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Data\vvan\Рабочий стол\отчет по ГП на 01.07.2021\"/>
    </mc:Choice>
  </mc:AlternateContent>
  <bookViews>
    <workbookView xWindow="0" yWindow="0" windowWidth="18060" windowHeight="10365" activeTab="1"/>
  </bookViews>
  <sheets>
    <sheet name="Информация о выполнении целевых" sheetId="1" r:id="rId1"/>
    <sheet name="Информация о выполнении меропри" sheetId="2" r:id="rId2"/>
  </sheets>
  <definedNames>
    <definedName name="_xlnm.Print_Titles" localSheetId="1">'Информация о выполнении меропри'!$7:$7</definedName>
    <definedName name="_xlnm.Print_Titles" localSheetId="0">'Информация о выполнении целевых'!$7:$7</definedName>
    <definedName name="_xlnm.Print_Area" localSheetId="1">'Информация о выполнении меропри'!$B$1:$N$344</definedName>
    <definedName name="_xlnm.Print_Area" localSheetId="0">'Информация о выполнении целевых'!$B$1:$I$39</definedName>
  </definedNames>
  <calcPr calcId="162913"/>
</workbook>
</file>

<file path=xl/calcChain.xml><?xml version="1.0" encoding="utf-8"?>
<calcChain xmlns="http://schemas.openxmlformats.org/spreadsheetml/2006/main">
  <c r="L333" i="2" l="1"/>
  <c r="K333" i="2"/>
  <c r="J333" i="2"/>
  <c r="J334" i="2"/>
  <c r="L334" i="2"/>
  <c r="L335" i="2"/>
  <c r="J335" i="2"/>
  <c r="L194" i="2"/>
  <c r="K194" i="2"/>
  <c r="J194" i="2"/>
  <c r="L160" i="2"/>
  <c r="K160" i="2"/>
  <c r="J160" i="2"/>
  <c r="L66" i="2" l="1"/>
  <c r="K66" i="2"/>
  <c r="J66" i="2"/>
  <c r="L34" i="2"/>
  <c r="J34" i="2"/>
  <c r="L55" i="2"/>
  <c r="J55" i="2"/>
  <c r="J13" i="2"/>
  <c r="L13" i="2"/>
</calcChain>
</file>

<file path=xl/sharedStrings.xml><?xml version="1.0" encoding="utf-8"?>
<sst xmlns="http://schemas.openxmlformats.org/spreadsheetml/2006/main" count="2191" uniqueCount="174">
  <si>
    <t>ИНФОРМАЦИЯ</t>
  </si>
  <si>
    <t/>
  </si>
  <si>
    <t>Цель/задачи, требующие решения для достижения цели</t>
  </si>
  <si>
    <t>Наименование целевого индикатора</t>
  </si>
  <si>
    <t>Единица измерения</t>
  </si>
  <si>
    <t>Значение целевого индикатора</t>
  </si>
  <si>
    <t>I квартал 2021</t>
  </si>
  <si>
    <t>Причины отклонений фактического значения от планового за отчетный период</t>
  </si>
  <si>
    <t>План на отчетный 2021 год</t>
  </si>
  <si>
    <t>Факт с начала отчетного 2021 года</t>
  </si>
  <si>
    <t>2021</t>
  </si>
  <si>
    <t>Государственная программа «ГОСУДАРСТВЕННАЯ ПРОГРАММА НОВОСИБИРСКОЙ ОБЛАСТИ "РАЗВИТИЕ СУБЪЕКТОВ МАЛОГО И СРЕДНЕГО ПРЕДПРИНИМАТЕЛЬСТВА В НОВОСИБИРСКОЙ ОБЛАСТИ"»</t>
  </si>
  <si>
    <t>Цель 1 государственной программы: Создание благоприятных условий для развития малого и среднего предпринимательства, способствующих инновационному развитию и улучшению отраслевой структуры экономики, а также социальному развитию и обеспечению стабильно высокого уровня занятости</t>
  </si>
  <si>
    <t>-</t>
  </si>
  <si>
    <t>Целевой индикатор 1.
Количество субъектов малого и среднего предпринимательства (включая индивидуальных предпринимателей) в расчете на 1 тыс. человек населения</t>
  </si>
  <si>
    <t>ед.</t>
  </si>
  <si>
    <t>Целевой индикатор 2.
Оборот субъектов малого и среднего предпринимательства в постоянных ценах по отношению к показателю 2014 года</t>
  </si>
  <si>
    <t>%</t>
  </si>
  <si>
    <t>Целевой индикатор 3.
Оборот в расчете на одного работника субъекта малого и среднего предпринимательства в постоянных ценах по отношению к показателю 2014 года</t>
  </si>
  <si>
    <t>Целевой индикатор 4.
Доля обрабатывающей промышленности в обороте субъектов малого и среднего предпринимательства (без учета индивидуальных предпринимателей)</t>
  </si>
  <si>
    <t>Целевой индикатор 6.
Доля среднесписочной численности работников (без внешних совместителей), занятых у субъектов малого и среднего предпринимательства, в общей численности занятого населения</t>
  </si>
  <si>
    <t>Целевой индикатор 8.
Коэффициент «рождаемости» субъектов малого и среднего предпринимательства (количество созданных в отчетном периоде малых и средних предприятий на 1 тыс. действующих на дату окончания отчетного периода малых и средних предприятий)</t>
  </si>
  <si>
    <t>Целевой индикатор 10.
Количество субъектов МСП и самозанятых граждан, получивших государственную поддержку в рамках реализации мероприятий государственной программы ежегодно,  в том числе:</t>
  </si>
  <si>
    <t>Целевой индикатор 10.3.
Количество субъектов МСП, реализующих инновационные проекты и проекты по модернизации производства в рамках государственной программы</t>
  </si>
  <si>
    <t>Целевой индикатор 10.4.
Количество индивидуальных предпринимателей, применяющих  патентную и упрощенную систему налогообложения, воспользовавшихся налоговыми каникулами</t>
  </si>
  <si>
    <t xml:space="preserve">Целевой индикатор 12.
Количество вновь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государственной программы </t>
  </si>
  <si>
    <t>Целевой индикатор 13.1.
Численность занятых в сфере малого и среднего предпринимательства включая индивидуальных предпринимателей</t>
  </si>
  <si>
    <t>тыс. чел.</t>
  </si>
  <si>
    <t>тыс. ед.</t>
  </si>
  <si>
    <t>Задача 1. государственной программы: Повышение информированности субъектов малого и среднего предпринимательства по вопросам ведения предпринимательской деятельности, развития и поддержки на территории Новосибирской области путем обеспечения доступности образовательной и информационно-консультационной поддержки</t>
  </si>
  <si>
    <t>Целевой индикатор 14.
Доля субъектов малого и среднего предпринимательства, сотрудники которых участвовали в мероприятиях по обучению (в том числе семинаров, тренингов) в общем количестве СМиСП в Новосибирской области</t>
  </si>
  <si>
    <t>Целевой индикатор 15.
Доля субъектов малого и среднего предпринимательства, воспользовавшихся информационной поддержкой Министерства</t>
  </si>
  <si>
    <t>Целевой индикатор 15.1.
Увеличение количества объектов имущества в перечнях государственного имущества и перечнях муниципального имущества  в субъектах Российской Федерации к предшествующему году</t>
  </si>
  <si>
    <t>Задача 2 государственной программы: Содействие территориальному развитию субъектов малого и среднего предпринимательства и самозанятости населения</t>
  </si>
  <si>
    <t>Целевой индикатор 17.
Количество муниципальных образований, на территории которых зафиксирована положительная динамика количества зарегистрированных малых и средних предприятий</t>
  </si>
  <si>
    <t>Целевой индикатор 18.
Доля средств, направляемая на реализацию мероприятий в сфере развития малого и среднего предпринимательства в монопрофильных муниципальных образованиях, в общем объеме финансового обеспечения государственной поддержки</t>
  </si>
  <si>
    <t>Целевой индикатор 18.1.
Количество самозанятых граждан, зафиксировавших свой статус и применяющих специальный налоговый режим «Налог на профессиональный доход» (НПД), накопленным итогом</t>
  </si>
  <si>
    <t>Задача 3 государственной программы: Содействие субъектам малого и среднего предпринимательства в Новосибирской области в продвижении продукции (товаров, услуг) на региональные рынки Российской Федерации и рынки иностранных государств</t>
  </si>
  <si>
    <t>Целевой индикатор 20.
Доля субъектов МСП из числа принявших участие в выставках, ярмарках, деловых миссиях, которые заключили договоры на поставку товаров (работ, услуг) и (или) соглашения о намерениях от общего количества субъектов МСП, принявших участие в выставках, ярмарках, деловых миссиях</t>
  </si>
  <si>
    <t>Задача 4 государственной программы: Содействие субъектам малого и среднего предпринимательства в Новосибирской области в повышении инвестиционной и инновационной активности, а также развитию кооперации</t>
  </si>
  <si>
    <t>Целевой индикатор 26.
Количество рабочих мест в относящихся к малым предприятиям компаниях-резидентах бизнес-инкубаторов, технопарков, промышленных парков, средства на создание и развитие которых выделены в рамках программы финансовой поддержки малого и среднего предпринимательства, реализуемой Минэкономразвития России</t>
  </si>
  <si>
    <t>Задача 5 государственной программы: Содействие субъектам малого и среднего предпринимательства в Новосибирской области в привлечении финансовых ресурсов для осуществления предпринимательской деятельности</t>
  </si>
  <si>
    <t>Целевой индикатор 27.
Доля кредитов субъектам малого и среднего предпринимательства в общем кредитном портфеле юридических лиц и индивидуальных предпринимателей</t>
  </si>
  <si>
    <t>Целевой индикатор 28.
Эффективность размещения средств  Гарантийного фонда НСО</t>
  </si>
  <si>
    <t>Целевой индикатор 29.
Объем предоставленных субъектам малого и среднего предпринимательства гарантий (поручительств) на конец года</t>
  </si>
  <si>
    <t>млрд.руб.</t>
  </si>
  <si>
    <t>Целевой индикатор 30.
Эффективность размещения средств  микрофинансовой организации</t>
  </si>
  <si>
    <t>Целевой индикатор 31.
Количество выдаваемых микрозаймов субъектам МСП, нарастающим итогом</t>
  </si>
  <si>
    <t>Наименование мероприятия</t>
  </si>
  <si>
    <t>Наименование показателя</t>
  </si>
  <si>
    <t>Код бюджетной классификации</t>
  </si>
  <si>
    <t>Значение показателя</t>
  </si>
  <si>
    <t>Ответственный исполнитель</t>
  </si>
  <si>
    <t>Основные результаты и причины отклонений фактического значения от планового за отчетный период (краткое описание)</t>
  </si>
  <si>
    <t>ГРБС</t>
  </si>
  <si>
    <t>РЗ</t>
  </si>
  <si>
    <t>ПР</t>
  </si>
  <si>
    <t>ЦСР</t>
  </si>
  <si>
    <t>ВР</t>
  </si>
  <si>
    <t>Цель 1
Создание благоприятных условий для развития малого и среднего предпринимательства, способствующих инновационному развитию и улучшению отраслевой структуры экономики, а также социальному развитию и обеспечению стабильно высокого уровня занятости</t>
  </si>
  <si>
    <t>Мероприятие О1.
Общепрограммное мероприятие «Региональный проект «Акселерация субъектов малого и среднего предпринимательства»</t>
  </si>
  <si>
    <t>количество получателей субсидий (ед.)</t>
  </si>
  <si>
    <t xml:space="preserve">Стоимость единицы </t>
  </si>
  <si>
    <t xml:space="preserve">Сумма затрат, в том числе </t>
  </si>
  <si>
    <t>областной бюджет</t>
  </si>
  <si>
    <t>026</t>
  </si>
  <si>
    <t>04</t>
  </si>
  <si>
    <t>12</t>
  </si>
  <si>
    <t>08.0.I5.55272</t>
  </si>
  <si>
    <t>633</t>
  </si>
  <si>
    <t>08.0.I5.55278</t>
  </si>
  <si>
    <t>632</t>
  </si>
  <si>
    <t>08.0.I5.55273</t>
  </si>
  <si>
    <t>08.0.I5.55277</t>
  </si>
  <si>
    <t>811</t>
  </si>
  <si>
    <t>федеральный бюджет</t>
  </si>
  <si>
    <t>810</t>
  </si>
  <si>
    <t>местные бюджеты</t>
  </si>
  <si>
    <t xml:space="preserve">внебюджетные источники </t>
  </si>
  <si>
    <t>налоговые расходы</t>
  </si>
  <si>
    <t xml:space="preserve">Мероприятие О1.1.
Создание и обеспечение функционирования Центра «Мой бизнес»  в целях финансового обеспечения комплекса услуг, сервисов и мер поддержки субъектов МСП, оказания  кредитных, гарантийных, лизинговых услуг, консультационной и образовательной поддержки, поддержки по созданию и модернизации производств, социального предпринимательства </t>
  </si>
  <si>
    <t>1,00</t>
  </si>
  <si>
    <t>Мероприятие О1.1.1.
Содержание АНО «Центр содействия развитию предпринима тельства Новосибир ской области»</t>
  </si>
  <si>
    <t xml:space="preserve">Мероприятие О1.1.2.
Обеспечение предоставления комплекса услуг субъектам МСП в Центре «Мой бизнес» </t>
  </si>
  <si>
    <t>Мероприятие О1.2.
Обеспечение функционирования Центра координации поддержки экспортно ориентированных субъектов  малого и среднего предпринимательства  в целях содействия  субъектам МСП в осуществлении экспортной деятельности</t>
  </si>
  <si>
    <t>Мероприятие О1.3.
Обеспечение части затрат объектам инфраструктуры поддержки субъектов МСП на создание, модернизацию и (или) реконструкцию объектов инфраструктуры индустриальных парков или промышленных технопарков)</t>
  </si>
  <si>
    <t>количество получателей субсидии  (ед.)</t>
  </si>
  <si>
    <t>Мероприятие О1.4.
Обеспечение деятельности гарантийного фонда Новосибирской области с целью предоставления гарантий (поручительств)</t>
  </si>
  <si>
    <t>Мероприятие О1.5.
Обеспечение деятельности Микрокредитной компании Новосибирский областной фонд микрофинансирования субъектов малого и среднего предпринимательства с целью предоставления микрозаймов субъектам МСП</t>
  </si>
  <si>
    <t>количество организаций, образующих инфраструктуру поддержки субъектов МСП  (ед.)</t>
  </si>
  <si>
    <t>Мероприятие О1.6.
Расширение перечней государственного и муниципального имущества, предназначенного для предоставления субъектам МСП и организациям, образующим инфраструктуру поддержки субъектов МСП</t>
  </si>
  <si>
    <t>количество мероприятий (шт)</t>
  </si>
  <si>
    <t>Задача 1.
Повышение информированности субъектов малого и среднего предпринимательства по вопросам ведения предпринимательской деятельности, развития и поддержки на территории Новосибирской области путем обеспечения доступности образовательной и информационно-консультационной поддержки</t>
  </si>
  <si>
    <t>Мероприятие 1.1
Основное мероприятие «Развитие и обеспечение функционирования портала «Малое и среднее предпринимательство Новосибирской области»; размещение информации о развитии малого и среднего предпринимательства в информационно-телекоммуникационной сети Интернет на иных сайтах»</t>
  </si>
  <si>
    <t>количество комплексов мероприятий (ед.)</t>
  </si>
  <si>
    <t>Мероприятие 1.2
Основное мероприятие «Обеспечение функционирования Бизнес-навигатора МСП в Новосибирской области»</t>
  </si>
  <si>
    <t>количество мероприятий (ед.)</t>
  </si>
  <si>
    <t>Мероприятие 1.3
Основное мероприятие «Проведение обучающих семинаров, курсов по вопросам осуществления предпринимательской деятельности»</t>
  </si>
  <si>
    <t>количество семинаров, курсов (шт.)</t>
  </si>
  <si>
    <t>50-600</t>
  </si>
  <si>
    <t>Мероприятие 1.4
Основное мероприятие «Поддержка и проведение конкурсов среди субъектам МСП по выявлению лучших субъектам МСП в Новосибирской области»</t>
  </si>
  <si>
    <t>количество конкурсов (ед.)</t>
  </si>
  <si>
    <t>100-1000</t>
  </si>
  <si>
    <t>Мероприятие 1.7.
Основное мероприятие «Региональный проект «Создание условий для легкого старта и комфортного ведения бизнеса»</t>
  </si>
  <si>
    <t>количество (ед.)</t>
  </si>
  <si>
    <t>08.0.I4.55274</t>
  </si>
  <si>
    <t>812</t>
  </si>
  <si>
    <t>08.0.I4.55275</t>
  </si>
  <si>
    <t>Мероприятие 1.7.1.
Реализация комплексных программ содействия созданию социального бизнеса</t>
  </si>
  <si>
    <t>количество субъектом МСП (ед.)</t>
  </si>
  <si>
    <t>0-10512,1</t>
  </si>
  <si>
    <t>Мероприятие 1.7.2.
Реализация комплексных программ по вовлечению в предпринимательскую деятельность</t>
  </si>
  <si>
    <t>количество субъектов МСП (ед.)</t>
  </si>
  <si>
    <t>Итого на решение задачи 1. цели 1 государственной программы</t>
  </si>
  <si>
    <t>Всего, в том числе:</t>
  </si>
  <si>
    <t>1 644,70</t>
  </si>
  <si>
    <t>Задача 2
Содействие территориальному развитию субъектов малого и среднего предпринимательства и самозанятости населения</t>
  </si>
  <si>
    <t>Мероприятие 2.1
Основное мероприятие «возмещение части затрат субъектам МСП, осуществляющих деятельность в сфере бытового обслуживания»</t>
  </si>
  <si>
    <t>08.0.03.03530</t>
  </si>
  <si>
    <t>Мероприятие 2.2
Основное мероприятие «Оказание содействия в реализации муниципальных программ развития малого и среднего предпринимательства»</t>
  </si>
  <si>
    <t>количество муниципальных программ (шт.)</t>
  </si>
  <si>
    <t>146,6-12238,8</t>
  </si>
  <si>
    <t>08.0.11.70690</t>
  </si>
  <si>
    <t>521</t>
  </si>
  <si>
    <t>Мероприятие 2.4.
Основное мероприятие Региональный проект «Создание благоприятных условий для осуществления деятельности самозанятыми гражданами»</t>
  </si>
  <si>
    <t>18 188,00</t>
  </si>
  <si>
    <t>08.0.I2.55271</t>
  </si>
  <si>
    <t xml:space="preserve">Мероприятие 2.4.1.
Предоставление самозанятым гражданам комплекса информационно-консультационных услуг и образовательных услуг в оф-лайн и он-лайн форматах организациями, образующими инфраструктуру поддержки субъектов МСП </t>
  </si>
  <si>
    <t>количество получателей субсидий  (ед.)</t>
  </si>
  <si>
    <t>Мероприятие 2.4.2
Предоставление  в пользование самозанятым гражданам на правах аренды государственного и муниципального имущества</t>
  </si>
  <si>
    <t>количество  комплексов мероприятий  (шт)</t>
  </si>
  <si>
    <t xml:space="preserve">Мероприятие 2.4.3.
Предоставление самозанятым гражданам микрозаймов по льготной ставке </t>
  </si>
  <si>
    <t>количество самозянятых граждан  (ед.)</t>
  </si>
  <si>
    <t>Итого на решение задачи 2 цели 1 государственной программы</t>
  </si>
  <si>
    <t>Задача 3
Содействие субъектам малого и среднего предпринимательства в Новосибирской области в продвижении продукции (товаров, услуг) на региональные рынки Российской Федерации и рынки иностранных государств</t>
  </si>
  <si>
    <t>Мероприятие 3.1
. Основное мероприятие «Организация и проведение выставок или ярмарок; организация деловых миссий»</t>
  </si>
  <si>
    <t>количество ярмарок (выставок), деловых миссий (ед.)</t>
  </si>
  <si>
    <t>0-800</t>
  </si>
  <si>
    <t>Итого на решение задачи 3 цели 1 государственной программы</t>
  </si>
  <si>
    <t>Задача 4
Содействие субъектам малого и среднего предпринимательства в Новосибирской области в повышении инвестиционной и инновационной активности, а также развитию кооперации</t>
  </si>
  <si>
    <t>Мероприятие 4.2
Основное мероприятие «Развитие центров прототипирования в медицинском технопарке и технопарке Новосибирского Академгородка (закупка и установка необходимого оборудования)»</t>
  </si>
  <si>
    <t>количество действующих центров прототипирования (ед.)</t>
  </si>
  <si>
    <t>Мероприятие 4.3
Основное мероприятие «Возмещение части затрат субъектам малого и среднего предпринимательства, связанных с приобретением оборудования в целях создания и (или) развития, и (или) модернизации производства товаров (работ, услуг)»</t>
  </si>
  <si>
    <t>10-5000</t>
  </si>
  <si>
    <t>08.0.09.03680</t>
  </si>
  <si>
    <t>Мероприятие 4.4
Основное мероприятие «Возмещение части затрат субъектов МСП по договорам лизинга»</t>
  </si>
  <si>
    <t>08.0.10.03680</t>
  </si>
  <si>
    <t>Итого на решение задачи 4 цели 1 государственной программы</t>
  </si>
  <si>
    <t>Задача 5
Содействие субъектам малого и среднего предпринимательства в Новосибирской области в привлечении финансовых ресурсов для осуществления предпринимательской деятельности</t>
  </si>
  <si>
    <t>Итого на решение задачи 5 цели 1 государственной программы</t>
  </si>
  <si>
    <t>Итого на достижение цели 1 государственной программы</t>
  </si>
  <si>
    <t>Итого по государственной программе</t>
  </si>
  <si>
    <t xml:space="preserve">Целевой индикатор 10.5.
Количество субъектов МСП, получивших комплексные услуги 
в рамках регионального проекта «Акселерация субъектов малого и среднего предпринимательства»
</t>
  </si>
  <si>
    <t xml:space="preserve">о выполнении мероприятий плана реализации государственной программы Новосибирской области «ГОСУДАРСТВЕННАЯ ПРОГРАММА НОВОСИБИРСКОЙ ОБЛАСТИ "РАЗВИТИЕ СУБЪЕКТОВ МАЛОГО И СРЕДНЕГО ПРЕДПРИНИМАТЕЛЬСТВА В НОВОСИБИРСКОЙ ОБЛАСТИ"»
утвержденного </t>
  </si>
  <si>
    <t xml:space="preserve">о выполнении целевых индикаторов плана реализации государственной программы Новосибирской области «ГОСУДАРСТВЕННАЯ ПРОГРАММА НОВОСИБИРСКОЙ ОБЛАСТИ "РАЗВИТИЕ СУБЪЕКТОВ МАЛОГО И СРЕДНЕГО ПРЕДПРИНИМАТЕЛЬСТВА В НОВОСИБИРСКОЙ ОБЛАСТИ"»
</t>
  </si>
  <si>
    <t>Оценочное значение целевого индикатора. Срок предоставления статистической отчетности 31.08.2021.</t>
  </si>
  <si>
    <t xml:space="preserve">План на отчетный II квартал </t>
  </si>
  <si>
    <t>Факт отчетного II кварталa</t>
  </si>
  <si>
    <t>В 1 полугодии 2021 года на реализацию мероприятий в сфере развития малого и среднего предпринимательства в монопрофильных муниципальных образованиях за счет средств областного бюджета Новосибирской области направлено 132,9 тыс. рублей в рамках реализации мероприятия 2.2. «Оказание содействия в реализации муниципальных программ развития малого и среднего предпринимательства».</t>
  </si>
  <si>
    <t>Увеличение показателя вызвано ростом в 2021 году общей суммы действующих кредитов, банковских гарантий, лизинговых договоров, предоставленных субъектам МСП банками и лизинговыми компаниями, являющимися партнерами Гарантийного Фонда НСО, до 17 899,5 млн. рублей и капитализации Гарантийного фонда НСО до 2 198,7 млн. рублей.</t>
  </si>
  <si>
    <t>По состоянию на 01.07.2021 объем действующего портфеля микрозаймов (остаток задолженности субъектов МСП по основному долгу перед микрофинансовой организацией) составил – 1 066,8 млн рублей, капитализация Фонда микрофинансирования НСО – 1 455,0 млн рублей.</t>
  </si>
  <si>
    <t>Увеличение показателя на 228 ед. произошло по мероприятию О.1.5. «Обеспечение деятельности Микрокредитной компании Новосибирский областной фонд микрофинансирования субъектов малого и среднего предпринимательства с целью предоставления микрозаймов субъектам МСП» в связи с увеличением потребности у субъектов МСП в получении микрозаймов на развитие бизнеса.</t>
  </si>
  <si>
    <t xml:space="preserve">Финансирование мероприятия за счет средств областного бюджета Новосибирской области исполнено на 80,0 % к плану на 1 полугодие 2021 года в связи с внесением изменений в Закон Новосибирской области от 25.12.2020  № 45-ОЗ «Об областном бюджете на 2021 год и плановый период 2022 и 2023 годов» (в ред. от 30.03.2021 № 66-ОЗ). В рамках реализации мероприятия «Оказание содействия в реализации муниципальных программ развития малого и среднего предпринимательства» предоставлены субсидии 10 субъектам МСП.
</t>
  </si>
  <si>
    <t>Увеличение показателя произошло за счет превышения планового значения при реализации мероприятий: О1.2. «Обеспечение функционирования Центра координации поддержки экспортно ориентированных субъектов  малого и среднего предпринимательства в целях содействия  субъектам МСП в осуществлении экспортной деятельности»  на 1 ед., О.1.4. «Обеспечение деятельности гарантийного фонда Новосибирской области с целью предоставления гарантий (поручительств)» на 93 ед., О.1.5. «Обеспечение деятельности фонда микрофинансирования Новосибирской области с целью предоставления микрозаймов субъектам МСП» на 8 ед., 1.7.3. «Проведение информационной кампании, направленной на создание положительного образа предпринимателя (на основе макетов и образцов, представленных Минэкономразвития России)» на 928 ед.</t>
  </si>
  <si>
    <t>Показатель не выполнен по итогам 1 полугодия 2021 года в связи с отрицательной динамикой количества субъектов МСП, имеющие признак «вновь созданные» по данным Единого реестра субъектов малого и среднего предпринимательства, публикуемого в сети «Интернет» по адресу: https://rmsp.nalog.ru/. Снижение количества субъектов МСП произошло из-за ограничений на ведение предпринимательской деятельности, введённых из-за пандемии COVID-19. по состоянию на 10.07.2021. Количество субъектов МСП, имеющие признак «вновь созданные» составило 13 695,0 ед., количество субъектов МСП – 137 863 ед.</t>
  </si>
  <si>
    <t>Перевыполнение показателя произошло в связи с фактическими итогами реализации основного мероприятия 4.2. «Развитие центров прототипирования в медицинском технопарке и технопарке Новосибирского Академгородка (закупка и установка необходимого оборудования)» в 1 полугодии 2021 года.</t>
  </si>
  <si>
    <t>В 1 полугодии 2021 года общее количество субъектов МСП, воспользовавшихся информационной поддержкой Минпромторга НСО, составило 15 504 ед. Количество субъектов МСП в Новосибирской области на 10.07.2021 – 137 863 ед.</t>
  </si>
  <si>
    <t xml:space="preserve">В первом полугодии в результате получения услуг Центра поддержки экспорта 26 экспортерами заключены экспортные контракты на общую сумму  10, 6766 млн. долларов США.  </t>
  </si>
  <si>
    <t xml:space="preserve">В 1 полугодии 2021 года Центром «Мой бизнес» была оказана 1 841 услуга 2 954 уникальным гражданам, желающим вести собственный бизнес, начинающим и действующим предпринимателям.
</t>
  </si>
  <si>
    <t xml:space="preserve">За 1 полугодие 2021 года Гарантийном фондом было выдано 291 поручительство. Общая сумма поручительств составила – 2 233,9 млн. рублей. Общая сумма кредитов, банковских гарантий, займов, выданных Финансовыми организациями под поручительства Фонда, составила – 6 080,3 млн. рублей. </t>
  </si>
  <si>
    <t xml:space="preserve">За 1 полугодие 2021 года Фондом микрофинансирования было выдано 208 микрозаймов, на сумму 444,7 млн. рублей. За весь период деятельности Фондом микрофинансирования было выдано 3663 микрозаймов на сумму – 4 435,0 млн. рублей.   
Количество действующих заемщиков на 01.07.2021 – 778, сумма активных займов на конец периода – 1 066,8 млн. рублей. Средний размер займа составляет 2 138,0 тыс. рублей. Сумма займов с просроченными платежами на 01.07.2021 составила 35,1 млн. рублей.
</t>
  </si>
  <si>
    <t>Увеличение общей суммы поручительств Гарантийного фонда НСО  до 3,8 млрд. рублей вызвано ростом спроса в 1 полугодии 2021 года у субъектов МСП к кредитным и иным финансовым ресурсам в целях предоставления поручительств по их обязательствам, основанным на кредитных договорах, банковских гарантиях.</t>
  </si>
  <si>
    <t>Статус: УТВЕРЖДЕН 26.04.2021
ГП «ГОСУДАРСТВЕННАЯ ПРОГРАММА НОВОСИБИРСКОЙ ОБЛАСТИ "РАЗВИТИЕ СУБЪЕКТОВ МАЛОГО И СРЕДНЕГО ПРЕДПРИНИМАТЕЛЬСТВА В НОВОСИБИРСКОЙ ОБЛАСТИ"»
Версия отчетной формы: последняя актуальная версия
Дата печати: 15.07.2021 11:00:00</t>
  </si>
  <si>
    <t>По состоянию на 01.07.2021 в перечень государственного и муниципального имущества Новосибирской области, утвержденного в соответствии  с частью 4 статьи 18 Федерального закона № 209-ФЗ,  включено 916 объектов, в том числе: в перечни гсударственного имущества 870 объектов, в перечни муниципального имущества включено 46 объектов, увеличение количества объектов имущества в перечнях государственного и муниципального имущества Новосибирской области составило 3,6%.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</si>
</sst>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2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0" borderId="3" xfId="0" applyNumberFormat="1" applyFont="1" applyBorder="1" applyAlignment="1" applyProtection="1">
      <alignment horizontal="center" vertical="top" wrapText="1"/>
      <protection locked="0"/>
    </xf>
    <xf numFmtId="4" fontId="2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7" fillId="0" borderId="3" xfId="0" applyFont="1" applyBorder="1" applyAlignment="1">
      <alignment horizontal="left" vertical="top" wrapText="1"/>
    </xf>
    <xf numFmtId="165" fontId="7" fillId="0" borderId="3" xfId="0" applyNumberFormat="1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49" fontId="9" fillId="0" borderId="3" xfId="0" applyNumberFormat="1" applyFont="1" applyBorder="1" applyAlignment="1">
      <alignment horizontal="center" vertical="top" wrapText="1"/>
    </xf>
    <xf numFmtId="49" fontId="9" fillId="0" borderId="3" xfId="0" applyNumberFormat="1" applyFont="1" applyBorder="1" applyAlignment="1" applyProtection="1">
      <alignment horizontal="left" vertical="top" wrapText="1"/>
      <protection locked="0"/>
    </xf>
    <xf numFmtId="165" fontId="2" fillId="0" borderId="3" xfId="0" applyNumberFormat="1" applyFont="1" applyBorder="1" applyAlignment="1" applyProtection="1">
      <alignment horizontal="left" vertical="top" wrapText="1"/>
      <protection locked="0"/>
    </xf>
    <xf numFmtId="165" fontId="2" fillId="0" borderId="3" xfId="0" applyNumberFormat="1" applyFont="1" applyBorder="1" applyAlignment="1" applyProtection="1">
      <alignment horizontal="center" vertical="top" wrapText="1"/>
      <protection locked="0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3" xfId="0" applyNumberFormat="1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0" fillId="0" borderId="3" xfId="0" applyNumberFormat="1" applyFont="1" applyBorder="1" applyAlignment="1" applyProtection="1">
      <alignment horizontal="left" vertical="top" wrapText="1"/>
      <protection locked="0"/>
    </xf>
    <xf numFmtId="165" fontId="10" fillId="0" borderId="3" xfId="0" applyNumberFormat="1" applyFont="1" applyBorder="1" applyAlignment="1" applyProtection="1">
      <alignment horizontal="center" vertical="top" wrapText="1"/>
      <protection locked="0"/>
    </xf>
    <xf numFmtId="165" fontId="10" fillId="0" borderId="3" xfId="0" applyNumberFormat="1" applyFont="1" applyBorder="1" applyAlignment="1">
      <alignment horizontal="center" vertical="top" wrapText="1"/>
    </xf>
    <xf numFmtId="165" fontId="2" fillId="0" borderId="6" xfId="0" applyNumberFormat="1" applyFont="1" applyBorder="1" applyAlignment="1" applyProtection="1">
      <alignment horizontal="center" vertical="top" wrapText="1"/>
      <protection locked="0"/>
    </xf>
    <xf numFmtId="165" fontId="2" fillId="0" borderId="8" xfId="0" applyNumberFormat="1" applyFont="1" applyBorder="1" applyAlignment="1" applyProtection="1">
      <alignment horizontal="center" vertical="top" wrapText="1"/>
      <protection locked="0"/>
    </xf>
    <xf numFmtId="165" fontId="2" fillId="0" borderId="8" xfId="0" applyNumberFormat="1" applyFont="1" applyBorder="1" applyAlignment="1">
      <alignment horizontal="center" vertical="top" wrapText="1"/>
    </xf>
    <xf numFmtId="165" fontId="2" fillId="0" borderId="9" xfId="0" applyNumberFormat="1" applyFont="1" applyBorder="1" applyAlignment="1" applyProtection="1">
      <alignment horizontal="center" vertical="top" wrapText="1"/>
      <protection locked="0"/>
    </xf>
    <xf numFmtId="165" fontId="2" fillId="0" borderId="9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 applyProtection="1">
      <alignment horizontal="center" vertical="top" wrapText="1"/>
      <protection locked="0"/>
    </xf>
    <xf numFmtId="165" fontId="2" fillId="0" borderId="5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>
      <alignment horizontal="right" vertical="top"/>
    </xf>
    <xf numFmtId="0" fontId="4" fillId="0" borderId="0" xfId="0" applyFont="1" applyAlignment="1" applyProtection="1">
      <alignment horizontal="center" vertical="top" wrapText="1"/>
      <protection hidden="1"/>
    </xf>
    <xf numFmtId="0" fontId="6" fillId="0" borderId="1" xfId="0" applyFont="1" applyBorder="1" applyAlignment="1">
      <alignment vertical="top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65" fontId="2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5" fontId="2" fillId="0" borderId="3" xfId="0" applyNumberFormat="1" applyFont="1" applyBorder="1" applyAlignment="1" applyProtection="1">
      <alignment horizontal="center" vertical="top" wrapText="1"/>
      <protection locked="0"/>
    </xf>
    <xf numFmtId="165" fontId="2" fillId="0" borderId="7" xfId="0" applyNumberFormat="1" applyFont="1" applyBorder="1" applyAlignment="1" applyProtection="1">
      <alignment horizontal="center" vertical="top" wrapText="1"/>
      <protection locked="0"/>
    </xf>
    <xf numFmtId="165" fontId="2" fillId="0" borderId="3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65" fontId="2" fillId="2" borderId="3" xfId="0" applyNumberFormat="1" applyFont="1" applyFill="1" applyBorder="1" applyAlignment="1" applyProtection="1">
      <alignment horizontal="left" vertical="top" wrapText="1"/>
      <protection locked="0"/>
    </xf>
    <xf numFmtId="165" fontId="11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 hidden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165" fontId="10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top" wrapText="1"/>
    </xf>
    <xf numFmtId="0" fontId="3" fillId="0" borderId="0" xfId="0" applyFont="1" applyAlignment="1" applyProtection="1">
      <alignment horizontal="right" vertical="top" wrapText="1"/>
      <protection locked="0" hidden="1"/>
    </xf>
    <xf numFmtId="0" fontId="2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pane ySplit="7" topLeftCell="A39" activePane="bottomLeft" state="frozen"/>
      <selection pane="bottomLeft" activeCell="C7" sqref="C7"/>
    </sheetView>
  </sheetViews>
  <sheetFormatPr defaultColWidth="10.140625" defaultRowHeight="14.45" customHeight="1" x14ac:dyDescent="0.2"/>
  <cols>
    <col min="1" max="1" width="2.7109375" customWidth="1"/>
    <col min="2" max="2" width="55.5703125" customWidth="1"/>
    <col min="3" max="3" width="52.42578125" customWidth="1"/>
    <col min="4" max="8" width="13.5703125" customWidth="1"/>
    <col min="9" max="9" width="47.5703125" customWidth="1"/>
  </cols>
  <sheetData>
    <row r="1" spans="1:9" ht="16.5" customHeight="1" x14ac:dyDescent="0.2">
      <c r="A1" s="1"/>
      <c r="B1" s="41"/>
      <c r="C1" s="42"/>
      <c r="D1" s="42"/>
      <c r="E1" s="42"/>
      <c r="F1" s="45"/>
      <c r="G1" s="46"/>
      <c r="H1" s="46"/>
      <c r="I1" s="46"/>
    </row>
    <row r="2" spans="1:9" ht="21.75" customHeight="1" x14ac:dyDescent="0.2">
      <c r="A2" s="1"/>
      <c r="B2" s="47" t="s">
        <v>0</v>
      </c>
      <c r="C2" s="47"/>
      <c r="D2" s="47"/>
      <c r="E2" s="47"/>
      <c r="F2" s="47"/>
      <c r="G2" s="47"/>
      <c r="H2" s="47"/>
      <c r="I2" s="47"/>
    </row>
    <row r="3" spans="1:9" ht="54.75" customHeight="1" x14ac:dyDescent="0.2">
      <c r="A3" s="1"/>
      <c r="B3" s="50" t="s">
        <v>154</v>
      </c>
      <c r="C3" s="50"/>
      <c r="D3" s="50"/>
      <c r="E3" s="50"/>
      <c r="F3" s="50"/>
      <c r="G3" s="50"/>
      <c r="H3" s="50"/>
      <c r="I3" s="50"/>
    </row>
    <row r="4" spans="1:9" ht="63" customHeight="1" x14ac:dyDescent="0.2">
      <c r="A4" s="1"/>
      <c r="B4" s="57" t="s">
        <v>172</v>
      </c>
      <c r="C4" s="48" t="s">
        <v>1</v>
      </c>
      <c r="D4" s="48" t="s">
        <v>1</v>
      </c>
      <c r="E4" s="48" t="s">
        <v>1</v>
      </c>
      <c r="F4" s="48" t="s">
        <v>1</v>
      </c>
      <c r="G4" s="48" t="s">
        <v>1</v>
      </c>
      <c r="H4" s="48" t="s">
        <v>1</v>
      </c>
      <c r="I4" s="2"/>
    </row>
    <row r="5" spans="1:9" ht="19.5" customHeight="1" x14ac:dyDescent="0.2">
      <c r="A5" s="3"/>
      <c r="B5" s="44" t="s">
        <v>2</v>
      </c>
      <c r="C5" s="44" t="s">
        <v>3</v>
      </c>
      <c r="D5" s="44" t="s">
        <v>4</v>
      </c>
      <c r="E5" s="44" t="s">
        <v>5</v>
      </c>
      <c r="F5" s="44" t="s">
        <v>6</v>
      </c>
      <c r="G5" s="44"/>
      <c r="H5" s="44"/>
      <c r="I5" s="49" t="s">
        <v>7</v>
      </c>
    </row>
    <row r="6" spans="1:9" ht="66" customHeight="1" x14ac:dyDescent="0.2">
      <c r="A6" s="3"/>
      <c r="B6" s="44"/>
      <c r="C6" s="44"/>
      <c r="D6" s="44"/>
      <c r="E6" s="4" t="s">
        <v>8</v>
      </c>
      <c r="F6" s="4" t="s">
        <v>9</v>
      </c>
      <c r="G6" s="4" t="s">
        <v>156</v>
      </c>
      <c r="H6" s="4" t="s">
        <v>157</v>
      </c>
      <c r="I6" s="49" t="s">
        <v>10</v>
      </c>
    </row>
    <row r="7" spans="1:9" ht="48.75" customHeight="1" x14ac:dyDescent="0.2">
      <c r="A7" s="3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5">
        <v>8</v>
      </c>
    </row>
    <row r="8" spans="1:9" ht="33.75" customHeight="1" x14ac:dyDescent="0.2">
      <c r="A8" s="3"/>
      <c r="B8" s="51" t="s">
        <v>11</v>
      </c>
      <c r="C8" s="43" t="s">
        <v>1</v>
      </c>
      <c r="D8" s="43"/>
      <c r="E8" s="43"/>
      <c r="F8" s="43"/>
      <c r="G8" s="43"/>
      <c r="H8" s="43"/>
      <c r="I8" s="43"/>
    </row>
    <row r="9" spans="1:9" ht="0" hidden="1" customHeight="1" x14ac:dyDescent="0.2">
      <c r="A9" s="3"/>
      <c r="B9" s="6" t="s">
        <v>12</v>
      </c>
      <c r="C9" s="6" t="s">
        <v>1</v>
      </c>
      <c r="D9" s="7"/>
      <c r="E9" s="8" t="s">
        <v>13</v>
      </c>
      <c r="F9" s="8" t="s">
        <v>13</v>
      </c>
      <c r="G9" s="8" t="s">
        <v>13</v>
      </c>
      <c r="H9" s="8" t="s">
        <v>13</v>
      </c>
      <c r="I9" s="9"/>
    </row>
    <row r="10" spans="1:9" ht="89.25" customHeight="1" x14ac:dyDescent="0.2">
      <c r="A10" s="3"/>
      <c r="B10" s="43" t="s">
        <v>12</v>
      </c>
      <c r="C10" s="6" t="s">
        <v>14</v>
      </c>
      <c r="D10" s="7" t="s">
        <v>15</v>
      </c>
      <c r="E10" s="20">
        <v>50</v>
      </c>
      <c r="F10" s="20">
        <v>50</v>
      </c>
      <c r="G10" s="20">
        <v>50</v>
      </c>
      <c r="H10" s="20">
        <v>50</v>
      </c>
      <c r="I10" s="9" t="s">
        <v>155</v>
      </c>
    </row>
    <row r="11" spans="1:9" ht="73.5" customHeight="1" x14ac:dyDescent="0.2">
      <c r="A11" s="3"/>
      <c r="B11" s="43" t="s">
        <v>1</v>
      </c>
      <c r="C11" s="6" t="s">
        <v>16</v>
      </c>
      <c r="D11" s="7" t="s">
        <v>17</v>
      </c>
      <c r="E11" s="20">
        <v>152</v>
      </c>
      <c r="F11" s="20">
        <v>120</v>
      </c>
      <c r="G11" s="20">
        <v>120</v>
      </c>
      <c r="H11" s="20">
        <v>120</v>
      </c>
      <c r="I11" s="24" t="s">
        <v>155</v>
      </c>
    </row>
    <row r="12" spans="1:9" ht="90" customHeight="1" x14ac:dyDescent="0.2">
      <c r="A12" s="3"/>
      <c r="B12" s="43" t="s">
        <v>1</v>
      </c>
      <c r="C12" s="6" t="s">
        <v>18</v>
      </c>
      <c r="D12" s="7" t="s">
        <v>17</v>
      </c>
      <c r="E12" s="20">
        <v>160</v>
      </c>
      <c r="F12" s="20">
        <v>145</v>
      </c>
      <c r="G12" s="20">
        <v>145</v>
      </c>
      <c r="H12" s="20">
        <v>145</v>
      </c>
      <c r="I12" s="24" t="s">
        <v>155</v>
      </c>
    </row>
    <row r="13" spans="1:9" ht="75" customHeight="1" x14ac:dyDescent="0.2">
      <c r="A13" s="3"/>
      <c r="B13" s="43" t="s">
        <v>1</v>
      </c>
      <c r="C13" s="6" t="s">
        <v>19</v>
      </c>
      <c r="D13" s="7" t="s">
        <v>17</v>
      </c>
      <c r="E13" s="20">
        <v>12.8</v>
      </c>
      <c r="F13" s="20">
        <v>12.4</v>
      </c>
      <c r="G13" s="20">
        <v>12.4</v>
      </c>
      <c r="H13" s="20">
        <v>12.4</v>
      </c>
      <c r="I13" s="24" t="s">
        <v>155</v>
      </c>
    </row>
    <row r="14" spans="1:9" ht="88.5" customHeight="1" x14ac:dyDescent="0.2">
      <c r="A14" s="3"/>
      <c r="B14" s="43" t="s">
        <v>1</v>
      </c>
      <c r="C14" s="6" t="s">
        <v>20</v>
      </c>
      <c r="D14" s="7" t="s">
        <v>17</v>
      </c>
      <c r="E14" s="20">
        <v>34.200000000000003</v>
      </c>
      <c r="F14" s="20">
        <v>34.200000000000003</v>
      </c>
      <c r="G14" s="20">
        <v>34.200000000000003</v>
      </c>
      <c r="H14" s="20">
        <v>34.200000000000003</v>
      </c>
      <c r="I14" s="24" t="s">
        <v>155</v>
      </c>
    </row>
    <row r="15" spans="1:9" ht="260.25" customHeight="1" x14ac:dyDescent="0.2">
      <c r="A15" s="3"/>
      <c r="B15" s="43" t="s">
        <v>1</v>
      </c>
      <c r="C15" s="6" t="s">
        <v>21</v>
      </c>
      <c r="D15" s="7" t="s">
        <v>15</v>
      </c>
      <c r="E15" s="20">
        <v>150</v>
      </c>
      <c r="F15" s="20">
        <v>99.3</v>
      </c>
      <c r="G15" s="20">
        <v>100</v>
      </c>
      <c r="H15" s="20">
        <v>99.3</v>
      </c>
      <c r="I15" s="9" t="s">
        <v>164</v>
      </c>
    </row>
    <row r="16" spans="1:9" ht="241.5" customHeight="1" x14ac:dyDescent="0.2">
      <c r="A16" s="3"/>
      <c r="B16" s="43" t="s">
        <v>1</v>
      </c>
      <c r="C16" s="6" t="s">
        <v>22</v>
      </c>
      <c r="D16" s="7" t="s">
        <v>15</v>
      </c>
      <c r="E16" s="20">
        <v>10023</v>
      </c>
      <c r="F16" s="20">
        <v>4030</v>
      </c>
      <c r="G16" s="20">
        <v>3000</v>
      </c>
      <c r="H16" s="20">
        <v>4030</v>
      </c>
      <c r="I16" s="9" t="s">
        <v>163</v>
      </c>
    </row>
    <row r="17" spans="1:9" ht="113.25" customHeight="1" x14ac:dyDescent="0.2">
      <c r="A17" s="3"/>
      <c r="B17" s="43" t="s">
        <v>1</v>
      </c>
      <c r="C17" s="6" t="s">
        <v>23</v>
      </c>
      <c r="D17" s="7" t="s">
        <v>15</v>
      </c>
      <c r="E17" s="20">
        <v>1174</v>
      </c>
      <c r="F17" s="20">
        <v>541</v>
      </c>
      <c r="G17" s="20">
        <v>300</v>
      </c>
      <c r="H17" s="20">
        <v>541</v>
      </c>
      <c r="I17" s="9" t="s">
        <v>165</v>
      </c>
    </row>
    <row r="18" spans="1:9" ht="86.25" customHeight="1" x14ac:dyDescent="0.2">
      <c r="A18" s="3"/>
      <c r="B18" s="43" t="s">
        <v>1</v>
      </c>
      <c r="C18" s="6" t="s">
        <v>24</v>
      </c>
      <c r="D18" s="7" t="s">
        <v>15</v>
      </c>
      <c r="E18" s="20">
        <v>1328</v>
      </c>
      <c r="F18" s="20" t="s">
        <v>13</v>
      </c>
      <c r="G18" s="20" t="s">
        <v>13</v>
      </c>
      <c r="H18" s="20" t="s">
        <v>13</v>
      </c>
      <c r="I18" s="9"/>
    </row>
    <row r="19" spans="1:9" ht="86.25" customHeight="1" x14ac:dyDescent="0.2">
      <c r="A19" s="3"/>
      <c r="B19" s="43"/>
      <c r="C19" s="22" t="s">
        <v>152</v>
      </c>
      <c r="D19" s="23" t="s">
        <v>28</v>
      </c>
      <c r="E19" s="8">
        <v>2.0529999999999999</v>
      </c>
      <c r="F19" s="20" t="s">
        <v>13</v>
      </c>
      <c r="G19" s="20" t="s">
        <v>13</v>
      </c>
      <c r="H19" s="20" t="s">
        <v>13</v>
      </c>
      <c r="I19" s="9"/>
    </row>
    <row r="20" spans="1:9" ht="101.25" customHeight="1" x14ac:dyDescent="0.2">
      <c r="A20" s="3"/>
      <c r="B20" s="43" t="s">
        <v>1</v>
      </c>
      <c r="C20" s="6" t="s">
        <v>25</v>
      </c>
      <c r="D20" s="7" t="s">
        <v>15</v>
      </c>
      <c r="E20" s="20">
        <v>589</v>
      </c>
      <c r="F20" s="20" t="s">
        <v>13</v>
      </c>
      <c r="G20" s="20" t="s">
        <v>13</v>
      </c>
      <c r="H20" s="20" t="s">
        <v>13</v>
      </c>
      <c r="I20" s="9"/>
    </row>
    <row r="21" spans="1:9" ht="72.75" customHeight="1" x14ac:dyDescent="0.2">
      <c r="A21" s="3"/>
      <c r="B21" s="43" t="s">
        <v>1</v>
      </c>
      <c r="C21" s="6" t="s">
        <v>26</v>
      </c>
      <c r="D21" s="7" t="s">
        <v>27</v>
      </c>
      <c r="E21" s="20">
        <v>507</v>
      </c>
      <c r="F21" s="20" t="s">
        <v>13</v>
      </c>
      <c r="G21" s="20" t="s">
        <v>13</v>
      </c>
      <c r="H21" s="20" t="s">
        <v>13</v>
      </c>
      <c r="I21" s="9"/>
    </row>
    <row r="22" spans="1:9" ht="0" hidden="1" customHeight="1" x14ac:dyDescent="0.2">
      <c r="A22" s="3"/>
      <c r="B22" s="6" t="s">
        <v>29</v>
      </c>
      <c r="C22" s="6" t="s">
        <v>1</v>
      </c>
      <c r="D22" s="7"/>
      <c r="E22" s="8" t="s">
        <v>13</v>
      </c>
      <c r="F22" s="8" t="s">
        <v>13</v>
      </c>
      <c r="G22" s="8" t="s">
        <v>13</v>
      </c>
      <c r="H22" s="8" t="s">
        <v>13</v>
      </c>
      <c r="I22" s="9"/>
    </row>
    <row r="23" spans="1:9" ht="100.5" customHeight="1" x14ac:dyDescent="0.2">
      <c r="A23" s="3"/>
      <c r="B23" s="43" t="s">
        <v>29</v>
      </c>
      <c r="C23" s="6" t="s">
        <v>30</v>
      </c>
      <c r="D23" s="7" t="s">
        <v>17</v>
      </c>
      <c r="E23" s="20">
        <v>2</v>
      </c>
      <c r="F23" s="20">
        <v>2.2999999999999998</v>
      </c>
      <c r="G23" s="20">
        <v>0.5</v>
      </c>
      <c r="H23" s="20">
        <v>2.2999999999999998</v>
      </c>
      <c r="I23" s="9"/>
    </row>
    <row r="24" spans="1:9" ht="104.25" customHeight="1" x14ac:dyDescent="0.2">
      <c r="A24" s="3"/>
      <c r="B24" s="43" t="s">
        <v>1</v>
      </c>
      <c r="C24" s="6" t="s">
        <v>31</v>
      </c>
      <c r="D24" s="7" t="s">
        <v>17</v>
      </c>
      <c r="E24" s="20">
        <v>35</v>
      </c>
      <c r="F24" s="20">
        <v>11.2</v>
      </c>
      <c r="G24" s="20">
        <v>35</v>
      </c>
      <c r="H24" s="20">
        <v>11.2</v>
      </c>
      <c r="I24" s="9" t="s">
        <v>166</v>
      </c>
    </row>
    <row r="25" spans="1:9" ht="81" customHeight="1" x14ac:dyDescent="0.2">
      <c r="A25" s="3"/>
      <c r="B25" s="43" t="s">
        <v>1</v>
      </c>
      <c r="C25" s="6" t="s">
        <v>32</v>
      </c>
      <c r="D25" s="7" t="s">
        <v>17</v>
      </c>
      <c r="E25" s="20">
        <v>10</v>
      </c>
      <c r="F25" s="20" t="s">
        <v>13</v>
      </c>
      <c r="G25" s="20" t="s">
        <v>13</v>
      </c>
      <c r="H25" s="20" t="s">
        <v>13</v>
      </c>
      <c r="I25" s="20"/>
    </row>
    <row r="26" spans="1:9" ht="0" hidden="1" customHeight="1" x14ac:dyDescent="0.2">
      <c r="A26" s="3"/>
      <c r="B26" s="6" t="s">
        <v>33</v>
      </c>
      <c r="C26" s="6" t="s">
        <v>1</v>
      </c>
      <c r="D26" s="7"/>
      <c r="E26" s="8" t="s">
        <v>13</v>
      </c>
      <c r="F26" s="20" t="s">
        <v>13</v>
      </c>
      <c r="G26" s="20" t="s">
        <v>13</v>
      </c>
      <c r="H26" s="20" t="s">
        <v>13</v>
      </c>
      <c r="I26" s="20"/>
    </row>
    <row r="27" spans="1:9" ht="88.5" customHeight="1" x14ac:dyDescent="0.2">
      <c r="A27" s="3"/>
      <c r="B27" s="43" t="s">
        <v>33</v>
      </c>
      <c r="C27" s="6" t="s">
        <v>34</v>
      </c>
      <c r="D27" s="7" t="s">
        <v>15</v>
      </c>
      <c r="E27" s="20">
        <v>16</v>
      </c>
      <c r="F27" s="20" t="s">
        <v>13</v>
      </c>
      <c r="G27" s="20" t="s">
        <v>13</v>
      </c>
      <c r="H27" s="20" t="s">
        <v>13</v>
      </c>
      <c r="I27" s="9"/>
    </row>
    <row r="28" spans="1:9" ht="183" customHeight="1" x14ac:dyDescent="0.2">
      <c r="A28" s="3"/>
      <c r="B28" s="43" t="s">
        <v>1</v>
      </c>
      <c r="C28" s="6" t="s">
        <v>35</v>
      </c>
      <c r="D28" s="7" t="s">
        <v>17</v>
      </c>
      <c r="E28" s="21">
        <v>0.04</v>
      </c>
      <c r="F28" s="21">
        <v>0.06</v>
      </c>
      <c r="G28" s="21">
        <v>0.04</v>
      </c>
      <c r="H28" s="21">
        <v>0.06</v>
      </c>
      <c r="I28" s="9" t="s">
        <v>158</v>
      </c>
    </row>
    <row r="29" spans="1:9" ht="88.5" customHeight="1" x14ac:dyDescent="0.2">
      <c r="A29" s="3"/>
      <c r="B29" s="43" t="s">
        <v>1</v>
      </c>
      <c r="C29" s="6" t="s">
        <v>36</v>
      </c>
      <c r="D29" s="7" t="s">
        <v>27</v>
      </c>
      <c r="E29" s="8">
        <v>33.56</v>
      </c>
      <c r="F29" s="21" t="s">
        <v>13</v>
      </c>
      <c r="G29" s="21" t="s">
        <v>13</v>
      </c>
      <c r="H29" s="21" t="s">
        <v>13</v>
      </c>
      <c r="I29" s="9"/>
    </row>
    <row r="30" spans="1:9" ht="0" hidden="1" customHeight="1" x14ac:dyDescent="0.2">
      <c r="A30" s="3"/>
      <c r="B30" s="6" t="s">
        <v>37</v>
      </c>
      <c r="C30" s="6" t="s">
        <v>1</v>
      </c>
      <c r="D30" s="7"/>
      <c r="E30" s="8" t="s">
        <v>13</v>
      </c>
      <c r="F30" s="8" t="s">
        <v>13</v>
      </c>
      <c r="G30" s="8" t="s">
        <v>13</v>
      </c>
      <c r="H30" s="8" t="s">
        <v>13</v>
      </c>
      <c r="I30" s="9"/>
    </row>
    <row r="31" spans="1:9" ht="102.75" customHeight="1" x14ac:dyDescent="0.2">
      <c r="A31" s="3"/>
      <c r="B31" s="6" t="s">
        <v>37</v>
      </c>
      <c r="C31" s="6" t="s">
        <v>38</v>
      </c>
      <c r="D31" s="7" t="s">
        <v>17</v>
      </c>
      <c r="E31" s="20">
        <v>10</v>
      </c>
      <c r="F31" s="20" t="s">
        <v>13</v>
      </c>
      <c r="G31" s="20" t="s">
        <v>13</v>
      </c>
      <c r="H31" s="20" t="s">
        <v>13</v>
      </c>
      <c r="I31" s="9"/>
    </row>
    <row r="32" spans="1:9" ht="0" hidden="1" customHeight="1" x14ac:dyDescent="0.2">
      <c r="A32" s="3"/>
      <c r="B32" s="6" t="s">
        <v>39</v>
      </c>
      <c r="C32" s="6" t="s">
        <v>1</v>
      </c>
      <c r="D32" s="7"/>
      <c r="E32" s="20" t="s">
        <v>13</v>
      </c>
      <c r="F32" s="20" t="s">
        <v>13</v>
      </c>
      <c r="G32" s="20" t="s">
        <v>13</v>
      </c>
      <c r="H32" s="20" t="s">
        <v>13</v>
      </c>
      <c r="I32" s="9"/>
    </row>
    <row r="33" spans="1:9" ht="129.75" customHeight="1" x14ac:dyDescent="0.2">
      <c r="A33" s="3"/>
      <c r="B33" s="6" t="s">
        <v>39</v>
      </c>
      <c r="C33" s="6" t="s">
        <v>40</v>
      </c>
      <c r="D33" s="7" t="s">
        <v>15</v>
      </c>
      <c r="E33" s="20">
        <v>113</v>
      </c>
      <c r="F33" s="20">
        <v>102</v>
      </c>
      <c r="G33" s="20">
        <v>113</v>
      </c>
      <c r="H33" s="20">
        <v>102</v>
      </c>
      <c r="I33" s="9"/>
    </row>
    <row r="34" spans="1:9" ht="0" hidden="1" customHeight="1" x14ac:dyDescent="0.2">
      <c r="A34" s="3"/>
      <c r="B34" s="6" t="s">
        <v>41</v>
      </c>
      <c r="C34" s="6" t="s">
        <v>1</v>
      </c>
      <c r="D34" s="7"/>
      <c r="E34" s="20" t="s">
        <v>13</v>
      </c>
      <c r="F34" s="20" t="s">
        <v>13</v>
      </c>
      <c r="G34" s="20" t="s">
        <v>13</v>
      </c>
      <c r="H34" s="20" t="s">
        <v>13</v>
      </c>
      <c r="I34" s="9"/>
    </row>
    <row r="35" spans="1:9" ht="86.25" customHeight="1" x14ac:dyDescent="0.2">
      <c r="A35" s="3"/>
      <c r="B35" s="43" t="s">
        <v>41</v>
      </c>
      <c r="C35" s="6" t="s">
        <v>42</v>
      </c>
      <c r="D35" s="7" t="s">
        <v>17</v>
      </c>
      <c r="E35" s="20">
        <v>45</v>
      </c>
      <c r="F35" s="20">
        <v>45.8</v>
      </c>
      <c r="G35" s="20">
        <v>36.9</v>
      </c>
      <c r="H35" s="20">
        <v>45.8</v>
      </c>
      <c r="I35" s="9"/>
    </row>
    <row r="36" spans="1:9" ht="150" customHeight="1" x14ac:dyDescent="0.2">
      <c r="A36" s="3"/>
      <c r="B36" s="43" t="s">
        <v>1</v>
      </c>
      <c r="C36" s="6" t="s">
        <v>43</v>
      </c>
      <c r="D36" s="7" t="s">
        <v>17</v>
      </c>
      <c r="E36" s="20">
        <v>500</v>
      </c>
      <c r="F36" s="20">
        <v>814.1</v>
      </c>
      <c r="G36" s="20">
        <v>500</v>
      </c>
      <c r="H36" s="20">
        <v>814.1</v>
      </c>
      <c r="I36" s="24" t="s">
        <v>159</v>
      </c>
    </row>
    <row r="37" spans="1:9" ht="152.25" customHeight="1" x14ac:dyDescent="0.2">
      <c r="A37" s="3"/>
      <c r="B37" s="43" t="s">
        <v>1</v>
      </c>
      <c r="C37" s="6" t="s">
        <v>44</v>
      </c>
      <c r="D37" s="7" t="s">
        <v>45</v>
      </c>
      <c r="E37" s="20">
        <v>2.2000000000000002</v>
      </c>
      <c r="F37" s="20">
        <v>0.9</v>
      </c>
      <c r="G37" s="20">
        <v>0.5</v>
      </c>
      <c r="H37" s="20">
        <v>0.9</v>
      </c>
      <c r="I37" s="9" t="s">
        <v>171</v>
      </c>
    </row>
    <row r="38" spans="1:9" ht="117" customHeight="1" x14ac:dyDescent="0.2">
      <c r="A38" s="3"/>
      <c r="B38" s="43" t="s">
        <v>1</v>
      </c>
      <c r="C38" s="6" t="s">
        <v>46</v>
      </c>
      <c r="D38" s="7" t="s">
        <v>17</v>
      </c>
      <c r="E38" s="20">
        <v>70</v>
      </c>
      <c r="F38" s="20">
        <v>73.3</v>
      </c>
      <c r="G38" s="20">
        <v>70</v>
      </c>
      <c r="H38" s="20">
        <v>73.3</v>
      </c>
      <c r="I38" s="19" t="s">
        <v>160</v>
      </c>
    </row>
    <row r="39" spans="1:9" ht="165.75" customHeight="1" x14ac:dyDescent="0.2">
      <c r="A39" s="3"/>
      <c r="B39" s="43" t="s">
        <v>1</v>
      </c>
      <c r="C39" s="6" t="s">
        <v>47</v>
      </c>
      <c r="D39" s="7" t="s">
        <v>15</v>
      </c>
      <c r="E39" s="20">
        <v>671</v>
      </c>
      <c r="F39" s="20">
        <v>778</v>
      </c>
      <c r="G39" s="20">
        <v>500</v>
      </c>
      <c r="H39" s="20">
        <v>778</v>
      </c>
      <c r="I39" s="40" t="s">
        <v>161</v>
      </c>
    </row>
  </sheetData>
  <mergeCells count="15">
    <mergeCell ref="B1:E1"/>
    <mergeCell ref="B10:B21"/>
    <mergeCell ref="C5:C6"/>
    <mergeCell ref="F1:I1"/>
    <mergeCell ref="B35:B39"/>
    <mergeCell ref="B23:B25"/>
    <mergeCell ref="E5:H5"/>
    <mergeCell ref="B2:I2"/>
    <mergeCell ref="B5:B6"/>
    <mergeCell ref="B4:H4"/>
    <mergeCell ref="I5:I6"/>
    <mergeCell ref="B3:I3"/>
    <mergeCell ref="D5:D6"/>
    <mergeCell ref="B27:B29"/>
    <mergeCell ref="B8:I8"/>
  </mergeCells>
  <pageMargins left="0.59" right="0.39" top="0.92" bottom="1.1200000000000001" header="0.39" footer="0.39"/>
  <pageSetup paperSize="9" scale="62" fitToHeight="0" orientation="landscape" r:id="rId1"/>
  <headerFooter>
    <oddHeader>&amp;L&amp;K000000&amp;"Times New Roman"&amp;8 Статус: УТВЕРЖДЕН 26.04.2021
ГП «ГОСУДАРСТВЕННАЯ ПРОГРАММА НОВОСИБИРСКОЙ ОБЛАСТИ "РАЗВИТИЕ СУБЪЕКТОВ МАЛОГО И СРЕДНЕГО ПРЕДПРИНИМАТЕЛЬСТВА В НОВОСИБИРСКОЙ ОБЛАСТИ"»
Версия отчетной формы: последняя актуальная версия
Дата</oddHeader>
    <oddFooter>&amp;C&amp;K000000&amp;"Tahoma"&amp;8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73"/>
  <sheetViews>
    <sheetView tabSelected="1" workbookViewId="0">
      <pane ySplit="7" topLeftCell="A225" activePane="bottomLeft" state="frozen"/>
      <selection pane="bottomLeft" activeCell="B3" sqref="B3:N3"/>
    </sheetView>
  </sheetViews>
  <sheetFormatPr defaultColWidth="10.140625" defaultRowHeight="14.45" customHeight="1" x14ac:dyDescent="0.2"/>
  <cols>
    <col min="1" max="1" width="1.85546875" customWidth="1"/>
    <col min="2" max="2" width="40.5703125" customWidth="1"/>
    <col min="3" max="3" width="26" customWidth="1"/>
    <col min="4" max="6" width="4.42578125" customWidth="1"/>
    <col min="7" max="7" width="12.140625" customWidth="1"/>
    <col min="8" max="8" width="4.42578125" customWidth="1"/>
    <col min="9" max="12" width="13.5703125" customWidth="1"/>
    <col min="13" max="13" width="19" customWidth="1"/>
    <col min="14" max="14" width="39" customWidth="1"/>
  </cols>
  <sheetData>
    <row r="1" spans="1:14" ht="16.5" customHeight="1" x14ac:dyDescent="0.2">
      <c r="A1" s="10" t="s">
        <v>1</v>
      </c>
      <c r="B1" s="60"/>
      <c r="C1" s="61"/>
      <c r="D1" s="61"/>
      <c r="E1" s="61"/>
      <c r="F1" s="61"/>
      <c r="G1" s="61"/>
      <c r="H1" s="61"/>
      <c r="I1" s="68"/>
      <c r="J1" s="69"/>
      <c r="K1" s="69"/>
      <c r="L1" s="69"/>
      <c r="M1" s="69"/>
      <c r="N1" s="69"/>
    </row>
    <row r="2" spans="1:14" ht="21.75" customHeight="1" x14ac:dyDescent="0.2">
      <c r="A2" s="10"/>
      <c r="B2" s="64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70.5" customHeight="1" x14ac:dyDescent="0.2">
      <c r="A3" s="10"/>
      <c r="B3" s="64" t="s">
        <v>153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51.75" customHeight="1" x14ac:dyDescent="0.2">
      <c r="A4" s="10"/>
      <c r="B4" s="71" t="s">
        <v>172</v>
      </c>
      <c r="C4" s="57" t="s">
        <v>1</v>
      </c>
      <c r="D4" s="57" t="s">
        <v>1</v>
      </c>
      <c r="E4" s="57" t="s">
        <v>1</v>
      </c>
      <c r="F4" s="57" t="s">
        <v>1</v>
      </c>
      <c r="G4" s="57" t="s">
        <v>1</v>
      </c>
      <c r="H4" s="57" t="s">
        <v>1</v>
      </c>
      <c r="I4" s="57" t="s">
        <v>1</v>
      </c>
      <c r="J4" s="57" t="s">
        <v>1</v>
      </c>
      <c r="K4" s="57" t="s">
        <v>1</v>
      </c>
      <c r="L4" s="57" t="s">
        <v>1</v>
      </c>
      <c r="M4" s="57" t="s">
        <v>1</v>
      </c>
      <c r="N4" s="57" t="s">
        <v>1</v>
      </c>
    </row>
    <row r="5" spans="1:14" ht="28.5" customHeight="1" x14ac:dyDescent="0.2">
      <c r="A5" s="11"/>
      <c r="B5" s="53" t="s">
        <v>48</v>
      </c>
      <c r="C5" s="53" t="s">
        <v>49</v>
      </c>
      <c r="D5" s="53" t="s">
        <v>50</v>
      </c>
      <c r="E5" s="53" t="s">
        <v>1</v>
      </c>
      <c r="F5" s="53" t="s">
        <v>1</v>
      </c>
      <c r="G5" s="53" t="s">
        <v>1</v>
      </c>
      <c r="H5" s="53" t="s">
        <v>1</v>
      </c>
      <c r="I5" s="53" t="s">
        <v>51</v>
      </c>
      <c r="J5" s="53" t="s">
        <v>6</v>
      </c>
      <c r="K5" s="53" t="s">
        <v>6</v>
      </c>
      <c r="L5" s="53"/>
      <c r="M5" s="70" t="s">
        <v>52</v>
      </c>
      <c r="N5" s="53" t="s">
        <v>53</v>
      </c>
    </row>
    <row r="6" spans="1:14" ht="114" customHeight="1" x14ac:dyDescent="0.2">
      <c r="A6" s="11"/>
      <c r="B6" s="53" t="s">
        <v>1</v>
      </c>
      <c r="C6" s="53" t="s">
        <v>1</v>
      </c>
      <c r="D6" s="12" t="s">
        <v>54</v>
      </c>
      <c r="E6" s="12" t="s">
        <v>55</v>
      </c>
      <c r="F6" s="12" t="s">
        <v>56</v>
      </c>
      <c r="G6" s="12" t="s">
        <v>57</v>
      </c>
      <c r="H6" s="12" t="s">
        <v>58</v>
      </c>
      <c r="I6" s="12" t="s">
        <v>8</v>
      </c>
      <c r="J6" s="12" t="s">
        <v>9</v>
      </c>
      <c r="K6" s="29" t="s">
        <v>156</v>
      </c>
      <c r="L6" s="29" t="s">
        <v>157</v>
      </c>
      <c r="M6" s="70"/>
      <c r="N6" s="53" t="s">
        <v>6</v>
      </c>
    </row>
    <row r="7" spans="1:14" ht="16.5" customHeight="1" x14ac:dyDescent="0.2">
      <c r="A7" s="11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</row>
    <row r="8" spans="1:14" ht="0" hidden="1" customHeight="1" x14ac:dyDescent="0.2">
      <c r="A8" s="10"/>
      <c r="B8" s="62"/>
      <c r="C8" s="63"/>
      <c r="D8" s="63"/>
      <c r="E8" s="63"/>
      <c r="F8" s="63"/>
      <c r="G8" s="63"/>
      <c r="H8" s="63"/>
      <c r="I8" s="61"/>
      <c r="J8" s="63"/>
      <c r="K8" s="61"/>
      <c r="L8" s="61"/>
      <c r="M8" s="63"/>
      <c r="N8" s="63"/>
    </row>
    <row r="9" spans="1:14" ht="28.5" customHeight="1" x14ac:dyDescent="0.2">
      <c r="A9" s="11"/>
      <c r="B9" s="66" t="s">
        <v>59</v>
      </c>
      <c r="C9" s="66" t="s">
        <v>1</v>
      </c>
      <c r="D9" s="66"/>
      <c r="E9" s="66"/>
      <c r="F9" s="66"/>
      <c r="G9" s="66"/>
      <c r="H9" s="66"/>
      <c r="I9" s="67"/>
      <c r="J9" s="66"/>
      <c r="K9" s="67"/>
      <c r="L9" s="67"/>
      <c r="M9" s="66"/>
      <c r="N9" s="66"/>
    </row>
    <row r="10" spans="1:14" ht="0" hidden="1" customHeight="1" x14ac:dyDescent="0.2">
      <c r="A10" s="11"/>
      <c r="B10" s="13" t="s">
        <v>60</v>
      </c>
      <c r="C10" s="13" t="s">
        <v>1</v>
      </c>
      <c r="D10" s="14"/>
      <c r="E10" s="14"/>
      <c r="F10" s="14"/>
      <c r="G10" s="14"/>
      <c r="H10" s="14"/>
      <c r="I10" s="15" t="s">
        <v>13</v>
      </c>
      <c r="J10" s="15" t="s">
        <v>13</v>
      </c>
      <c r="K10" s="15" t="s">
        <v>13</v>
      </c>
      <c r="L10" s="16" t="s">
        <v>13</v>
      </c>
      <c r="M10" s="14"/>
      <c r="N10" s="17"/>
    </row>
    <row r="11" spans="1:14" ht="28.5" customHeight="1" x14ac:dyDescent="0.2">
      <c r="A11" s="11"/>
      <c r="B11" s="52" t="s">
        <v>60</v>
      </c>
      <c r="C11" s="25" t="s">
        <v>61</v>
      </c>
      <c r="D11" s="26"/>
      <c r="E11" s="26"/>
      <c r="F11" s="26"/>
      <c r="G11" s="26"/>
      <c r="H11" s="26"/>
      <c r="I11" s="26">
        <v>2</v>
      </c>
      <c r="J11" s="26">
        <v>1</v>
      </c>
      <c r="K11" s="26">
        <v>2</v>
      </c>
      <c r="L11" s="27">
        <v>1</v>
      </c>
      <c r="M11" s="54"/>
      <c r="N11" s="52" t="s">
        <v>167</v>
      </c>
    </row>
    <row r="12" spans="1:14" ht="16.5" customHeight="1" x14ac:dyDescent="0.2">
      <c r="A12" s="11"/>
      <c r="B12" s="52" t="s">
        <v>1</v>
      </c>
      <c r="C12" s="25" t="s">
        <v>62</v>
      </c>
      <c r="D12" s="26"/>
      <c r="E12" s="26"/>
      <c r="F12" s="26"/>
      <c r="G12" s="26"/>
      <c r="H12" s="26"/>
      <c r="I12" s="26">
        <v>4060618</v>
      </c>
      <c r="J12" s="26" t="s">
        <v>13</v>
      </c>
      <c r="K12" s="26" t="s">
        <v>13</v>
      </c>
      <c r="L12" s="27" t="s">
        <v>13</v>
      </c>
      <c r="M12" s="54"/>
      <c r="N12" s="52"/>
    </row>
    <row r="13" spans="1:14" ht="16.5" customHeight="1" x14ac:dyDescent="0.2">
      <c r="A13" s="11"/>
      <c r="B13" s="52" t="s">
        <v>1</v>
      </c>
      <c r="C13" s="25" t="s">
        <v>63</v>
      </c>
      <c r="D13" s="26"/>
      <c r="E13" s="26"/>
      <c r="F13" s="26"/>
      <c r="G13" s="26"/>
      <c r="H13" s="26"/>
      <c r="I13" s="26">
        <v>4040618</v>
      </c>
      <c r="J13" s="27">
        <f>J15+J17+J20+J21</f>
        <v>157353.60000000001</v>
      </c>
      <c r="K13" s="26">
        <v>259618</v>
      </c>
      <c r="L13" s="27">
        <f>L15+L17+L20+L21</f>
        <v>89760.3</v>
      </c>
      <c r="M13" s="54"/>
      <c r="N13" s="52"/>
    </row>
    <row r="14" spans="1:14" ht="0" hidden="1" customHeight="1" x14ac:dyDescent="0.2">
      <c r="A14" s="11"/>
      <c r="B14" s="52" t="s">
        <v>1</v>
      </c>
      <c r="C14" s="25" t="s">
        <v>64</v>
      </c>
      <c r="D14" s="26"/>
      <c r="E14" s="26"/>
      <c r="F14" s="26"/>
      <c r="G14" s="26"/>
      <c r="H14" s="26"/>
      <c r="I14" s="26" t="s">
        <v>13</v>
      </c>
      <c r="J14" s="26"/>
      <c r="K14" s="26" t="s">
        <v>13</v>
      </c>
      <c r="L14" s="27"/>
      <c r="M14" s="54"/>
      <c r="N14" s="52"/>
    </row>
    <row r="15" spans="1:14" ht="28.5" customHeight="1" x14ac:dyDescent="0.2">
      <c r="A15" s="11"/>
      <c r="B15" s="52" t="s">
        <v>1</v>
      </c>
      <c r="C15" s="52" t="s">
        <v>64</v>
      </c>
      <c r="D15" s="26" t="s">
        <v>65</v>
      </c>
      <c r="E15" s="26" t="s">
        <v>66</v>
      </c>
      <c r="F15" s="26" t="s">
        <v>67</v>
      </c>
      <c r="G15" s="26" t="s">
        <v>68</v>
      </c>
      <c r="H15" s="26" t="s">
        <v>69</v>
      </c>
      <c r="I15" s="26">
        <v>68676.3</v>
      </c>
      <c r="J15" s="26">
        <v>69092.899999999994</v>
      </c>
      <c r="K15" s="26">
        <v>68676.3</v>
      </c>
      <c r="L15" s="27">
        <v>1499.6</v>
      </c>
      <c r="M15" s="54"/>
      <c r="N15" s="52"/>
    </row>
    <row r="16" spans="1:14" ht="28.5" customHeight="1" x14ac:dyDescent="0.2">
      <c r="A16" s="11"/>
      <c r="B16" s="52" t="s">
        <v>1</v>
      </c>
      <c r="C16" s="52" t="s">
        <v>1</v>
      </c>
      <c r="D16" s="26" t="s">
        <v>65</v>
      </c>
      <c r="E16" s="26" t="s">
        <v>66</v>
      </c>
      <c r="F16" s="26" t="s">
        <v>67</v>
      </c>
      <c r="G16" s="26" t="s">
        <v>70</v>
      </c>
      <c r="H16" s="26" t="s">
        <v>71</v>
      </c>
      <c r="I16" s="26">
        <v>4090.6</v>
      </c>
      <c r="J16" s="26">
        <v>0</v>
      </c>
      <c r="K16" s="26">
        <v>4090.6</v>
      </c>
      <c r="L16" s="27">
        <v>0</v>
      </c>
      <c r="M16" s="54"/>
      <c r="N16" s="52"/>
    </row>
    <row r="17" spans="1:14" ht="28.5" customHeight="1" x14ac:dyDescent="0.2">
      <c r="A17" s="11"/>
      <c r="B17" s="52" t="s">
        <v>1</v>
      </c>
      <c r="C17" s="52" t="s">
        <v>1</v>
      </c>
      <c r="D17" s="26" t="s">
        <v>65</v>
      </c>
      <c r="E17" s="26" t="s">
        <v>66</v>
      </c>
      <c r="F17" s="26" t="s">
        <v>67</v>
      </c>
      <c r="G17" s="26" t="s">
        <v>72</v>
      </c>
      <c r="H17" s="26" t="s">
        <v>69</v>
      </c>
      <c r="I17" s="26">
        <v>2507.4</v>
      </c>
      <c r="J17" s="26">
        <v>2090.8000000000002</v>
      </c>
      <c r="K17" s="28">
        <v>2507.4</v>
      </c>
      <c r="L17" s="28">
        <v>2090.8000000000002</v>
      </c>
      <c r="M17" s="54"/>
      <c r="N17" s="52"/>
    </row>
    <row r="18" spans="1:14" ht="28.5" customHeight="1" x14ac:dyDescent="0.2">
      <c r="A18" s="11"/>
      <c r="B18" s="52" t="s">
        <v>1</v>
      </c>
      <c r="C18" s="52" t="s">
        <v>1</v>
      </c>
      <c r="D18" s="26" t="s">
        <v>65</v>
      </c>
      <c r="E18" s="26" t="s">
        <v>66</v>
      </c>
      <c r="F18" s="26" t="s">
        <v>67</v>
      </c>
      <c r="G18" s="26" t="s">
        <v>73</v>
      </c>
      <c r="H18" s="26" t="s">
        <v>74</v>
      </c>
      <c r="I18" s="26" t="s">
        <v>13</v>
      </c>
      <c r="J18" s="26" t="s">
        <v>13</v>
      </c>
      <c r="K18" s="26" t="s">
        <v>13</v>
      </c>
      <c r="L18" s="27" t="s">
        <v>13</v>
      </c>
      <c r="M18" s="54"/>
      <c r="N18" s="52"/>
    </row>
    <row r="19" spans="1:14" ht="0" hidden="1" customHeight="1" x14ac:dyDescent="0.2">
      <c r="A19" s="11"/>
      <c r="B19" s="52" t="s">
        <v>1</v>
      </c>
      <c r="C19" s="25" t="s">
        <v>75</v>
      </c>
      <c r="D19" s="26"/>
      <c r="E19" s="26"/>
      <c r="F19" s="26"/>
      <c r="G19" s="26"/>
      <c r="H19" s="26"/>
      <c r="I19" s="26" t="s">
        <v>13</v>
      </c>
      <c r="J19" s="26" t="s">
        <v>13</v>
      </c>
      <c r="K19" s="26" t="s">
        <v>13</v>
      </c>
      <c r="L19" s="27" t="s">
        <v>13</v>
      </c>
      <c r="M19" s="54"/>
      <c r="N19" s="52"/>
    </row>
    <row r="20" spans="1:14" ht="28.5" customHeight="1" x14ac:dyDescent="0.2">
      <c r="A20" s="11"/>
      <c r="B20" s="52" t="s">
        <v>1</v>
      </c>
      <c r="C20" s="52" t="s">
        <v>75</v>
      </c>
      <c r="D20" s="26" t="s">
        <v>65</v>
      </c>
      <c r="E20" s="26" t="s">
        <v>66</v>
      </c>
      <c r="F20" s="26" t="s">
        <v>67</v>
      </c>
      <c r="G20" s="26" t="s">
        <v>72</v>
      </c>
      <c r="H20" s="26" t="s">
        <v>76</v>
      </c>
      <c r="I20" s="26">
        <v>60178.400000000001</v>
      </c>
      <c r="J20" s="26">
        <v>50178.400000000001</v>
      </c>
      <c r="K20" s="28">
        <v>60178.400000000001</v>
      </c>
      <c r="L20" s="28">
        <v>50178.400000000001</v>
      </c>
      <c r="M20" s="54"/>
      <c r="N20" s="52"/>
    </row>
    <row r="21" spans="1:14" ht="28.5" customHeight="1" x14ac:dyDescent="0.2">
      <c r="A21" s="11"/>
      <c r="B21" s="52" t="s">
        <v>1</v>
      </c>
      <c r="C21" s="52" t="s">
        <v>1</v>
      </c>
      <c r="D21" s="26" t="s">
        <v>65</v>
      </c>
      <c r="E21" s="26" t="s">
        <v>66</v>
      </c>
      <c r="F21" s="26" t="s">
        <v>67</v>
      </c>
      <c r="G21" s="26" t="s">
        <v>68</v>
      </c>
      <c r="H21" s="26" t="s">
        <v>76</v>
      </c>
      <c r="I21" s="26">
        <v>25991.5</v>
      </c>
      <c r="J21" s="26">
        <v>35991.5</v>
      </c>
      <c r="K21" s="28">
        <v>25991.5</v>
      </c>
      <c r="L21" s="28">
        <v>35991.5</v>
      </c>
      <c r="M21" s="54"/>
      <c r="N21" s="52"/>
    </row>
    <row r="22" spans="1:14" ht="28.5" customHeight="1" x14ac:dyDescent="0.2">
      <c r="A22" s="11"/>
      <c r="B22" s="52" t="s">
        <v>1</v>
      </c>
      <c r="C22" s="52" t="s">
        <v>1</v>
      </c>
      <c r="D22" s="26" t="s">
        <v>65</v>
      </c>
      <c r="E22" s="26" t="s">
        <v>66</v>
      </c>
      <c r="F22" s="26" t="s">
        <v>67</v>
      </c>
      <c r="G22" s="26" t="s">
        <v>70</v>
      </c>
      <c r="H22" s="26" t="s">
        <v>71</v>
      </c>
      <c r="I22" s="26">
        <v>98173.8</v>
      </c>
      <c r="J22" s="26">
        <v>0</v>
      </c>
      <c r="K22" s="26">
        <v>98173.8</v>
      </c>
      <c r="L22" s="27">
        <v>0</v>
      </c>
      <c r="M22" s="54"/>
      <c r="N22" s="52"/>
    </row>
    <row r="23" spans="1:14" ht="28.5" customHeight="1" x14ac:dyDescent="0.2">
      <c r="A23" s="11"/>
      <c r="B23" s="52" t="s">
        <v>1</v>
      </c>
      <c r="C23" s="52" t="s">
        <v>1</v>
      </c>
      <c r="D23" s="26" t="s">
        <v>65</v>
      </c>
      <c r="E23" s="26" t="s">
        <v>66</v>
      </c>
      <c r="F23" s="26" t="s">
        <v>67</v>
      </c>
      <c r="G23" s="26" t="s">
        <v>73</v>
      </c>
      <c r="H23" s="26" t="s">
        <v>74</v>
      </c>
      <c r="I23" s="26" t="s">
        <v>13</v>
      </c>
      <c r="J23" s="26" t="s">
        <v>13</v>
      </c>
      <c r="K23" s="26" t="s">
        <v>13</v>
      </c>
      <c r="L23" s="27" t="s">
        <v>13</v>
      </c>
      <c r="M23" s="54"/>
      <c r="N23" s="52"/>
    </row>
    <row r="24" spans="1:14" ht="0" hidden="1" customHeight="1" x14ac:dyDescent="0.2">
      <c r="A24" s="11"/>
      <c r="B24" s="52" t="s">
        <v>1</v>
      </c>
      <c r="C24" s="25" t="s">
        <v>77</v>
      </c>
      <c r="D24" s="26"/>
      <c r="E24" s="26"/>
      <c r="F24" s="26"/>
      <c r="G24" s="26"/>
      <c r="H24" s="26"/>
      <c r="I24" s="26" t="s">
        <v>13</v>
      </c>
      <c r="J24" s="26" t="s">
        <v>13</v>
      </c>
      <c r="K24" s="26" t="s">
        <v>13</v>
      </c>
      <c r="L24" s="27" t="s">
        <v>13</v>
      </c>
      <c r="M24" s="54"/>
      <c r="N24" s="52"/>
    </row>
    <row r="25" spans="1:14" ht="16.5" customHeight="1" x14ac:dyDescent="0.2">
      <c r="A25" s="11"/>
      <c r="B25" s="52" t="s">
        <v>1</v>
      </c>
      <c r="C25" s="25" t="s">
        <v>77</v>
      </c>
      <c r="D25" s="26" t="s">
        <v>13</v>
      </c>
      <c r="E25" s="26" t="s">
        <v>13</v>
      </c>
      <c r="F25" s="26" t="s">
        <v>13</v>
      </c>
      <c r="G25" s="26" t="s">
        <v>13</v>
      </c>
      <c r="H25" s="26" t="s">
        <v>13</v>
      </c>
      <c r="I25" s="26" t="s">
        <v>13</v>
      </c>
      <c r="J25" s="26">
        <v>0</v>
      </c>
      <c r="K25" s="26" t="s">
        <v>13</v>
      </c>
      <c r="L25" s="27">
        <v>0</v>
      </c>
      <c r="M25" s="54"/>
      <c r="N25" s="52"/>
    </row>
    <row r="26" spans="1:14" ht="0" hidden="1" customHeight="1" x14ac:dyDescent="0.2">
      <c r="A26" s="11"/>
      <c r="B26" s="52" t="s">
        <v>1</v>
      </c>
      <c r="C26" s="25" t="s">
        <v>78</v>
      </c>
      <c r="D26" s="26"/>
      <c r="E26" s="26"/>
      <c r="F26" s="26"/>
      <c r="G26" s="26"/>
      <c r="H26" s="26"/>
      <c r="I26" s="26" t="s">
        <v>13</v>
      </c>
      <c r="J26" s="26" t="s">
        <v>13</v>
      </c>
      <c r="K26" s="26" t="s">
        <v>13</v>
      </c>
      <c r="L26" s="27" t="s">
        <v>13</v>
      </c>
      <c r="M26" s="54"/>
      <c r="N26" s="52"/>
    </row>
    <row r="27" spans="1:14" ht="16.5" customHeight="1" x14ac:dyDescent="0.2">
      <c r="A27" s="11"/>
      <c r="B27" s="52" t="s">
        <v>1</v>
      </c>
      <c r="C27" s="52" t="s">
        <v>78</v>
      </c>
      <c r="D27" s="26" t="s">
        <v>65</v>
      </c>
      <c r="E27" s="26" t="s">
        <v>13</v>
      </c>
      <c r="F27" s="26" t="s">
        <v>13</v>
      </c>
      <c r="G27" s="26" t="s">
        <v>13</v>
      </c>
      <c r="H27" s="26" t="s">
        <v>13</v>
      </c>
      <c r="I27" s="26">
        <v>3781000</v>
      </c>
      <c r="J27" s="26" t="s">
        <v>13</v>
      </c>
      <c r="K27" s="26" t="s">
        <v>13</v>
      </c>
      <c r="L27" s="27" t="s">
        <v>13</v>
      </c>
      <c r="M27" s="54"/>
      <c r="N27" s="52"/>
    </row>
    <row r="28" spans="1:14" ht="16.5" customHeight="1" x14ac:dyDescent="0.2">
      <c r="A28" s="11"/>
      <c r="B28" s="52" t="s">
        <v>1</v>
      </c>
      <c r="C28" s="52" t="s">
        <v>1</v>
      </c>
      <c r="D28" s="26" t="s">
        <v>13</v>
      </c>
      <c r="E28" s="26" t="s">
        <v>13</v>
      </c>
      <c r="F28" s="26" t="s">
        <v>13</v>
      </c>
      <c r="G28" s="26" t="s">
        <v>13</v>
      </c>
      <c r="H28" s="26" t="s">
        <v>13</v>
      </c>
      <c r="I28" s="26" t="s">
        <v>13</v>
      </c>
      <c r="J28" s="26">
        <v>0</v>
      </c>
      <c r="K28" s="26" t="s">
        <v>13</v>
      </c>
      <c r="L28" s="27">
        <v>0</v>
      </c>
      <c r="M28" s="54"/>
      <c r="N28" s="52"/>
    </row>
    <row r="29" spans="1:14" ht="0" hidden="1" customHeight="1" x14ac:dyDescent="0.2">
      <c r="A29" s="11"/>
      <c r="B29" s="52" t="s">
        <v>1</v>
      </c>
      <c r="C29" s="25" t="s">
        <v>79</v>
      </c>
      <c r="D29" s="26"/>
      <c r="E29" s="26"/>
      <c r="F29" s="26"/>
      <c r="G29" s="26"/>
      <c r="H29" s="26"/>
      <c r="I29" s="26" t="s">
        <v>13</v>
      </c>
      <c r="J29" s="26" t="s">
        <v>13</v>
      </c>
      <c r="K29" s="26" t="s">
        <v>13</v>
      </c>
      <c r="L29" s="27" t="s">
        <v>13</v>
      </c>
      <c r="M29" s="54"/>
      <c r="N29" s="52"/>
    </row>
    <row r="30" spans="1:14" ht="16.5" customHeight="1" x14ac:dyDescent="0.2">
      <c r="A30" s="11"/>
      <c r="B30" s="52" t="s">
        <v>1</v>
      </c>
      <c r="C30" s="52" t="s">
        <v>79</v>
      </c>
      <c r="D30" s="26" t="s">
        <v>13</v>
      </c>
      <c r="E30" s="26" t="s">
        <v>13</v>
      </c>
      <c r="F30" s="26" t="s">
        <v>13</v>
      </c>
      <c r="G30" s="26" t="s">
        <v>13</v>
      </c>
      <c r="H30" s="26" t="s">
        <v>13</v>
      </c>
      <c r="I30" s="26" t="s">
        <v>13</v>
      </c>
      <c r="J30" s="26">
        <v>0</v>
      </c>
      <c r="K30" s="26" t="s">
        <v>13</v>
      </c>
      <c r="L30" s="27">
        <v>0</v>
      </c>
      <c r="M30" s="54"/>
      <c r="N30" s="52"/>
    </row>
    <row r="31" spans="1:14" ht="0" hidden="1" customHeight="1" x14ac:dyDescent="0.2">
      <c r="A31" s="11"/>
      <c r="B31" s="25" t="s">
        <v>80</v>
      </c>
      <c r="C31" s="52" t="s">
        <v>1</v>
      </c>
      <c r="D31" s="26"/>
      <c r="E31" s="26"/>
      <c r="F31" s="26"/>
      <c r="G31" s="26"/>
      <c r="H31" s="26"/>
      <c r="I31" s="26" t="s">
        <v>13</v>
      </c>
      <c r="J31" s="26" t="s">
        <v>13</v>
      </c>
      <c r="K31" s="26" t="s">
        <v>13</v>
      </c>
      <c r="L31" s="27" t="s">
        <v>13</v>
      </c>
      <c r="M31" s="26"/>
      <c r="N31" s="25"/>
    </row>
    <row r="32" spans="1:14" ht="28.5" customHeight="1" x14ac:dyDescent="0.2">
      <c r="A32" s="11"/>
      <c r="B32" s="52" t="s">
        <v>80</v>
      </c>
      <c r="C32" s="25" t="s">
        <v>61</v>
      </c>
      <c r="D32" s="26"/>
      <c r="E32" s="26"/>
      <c r="F32" s="26"/>
      <c r="G32" s="26"/>
      <c r="H32" s="26"/>
      <c r="I32" s="26">
        <v>1</v>
      </c>
      <c r="J32" s="26" t="s">
        <v>13</v>
      </c>
      <c r="K32" s="26">
        <v>1</v>
      </c>
      <c r="L32" s="27" t="s">
        <v>13</v>
      </c>
      <c r="M32" s="54"/>
      <c r="N32" s="58"/>
    </row>
    <row r="33" spans="1:14" ht="16.5" customHeight="1" x14ac:dyDescent="0.2">
      <c r="A33" s="11"/>
      <c r="B33" s="52" t="s">
        <v>1</v>
      </c>
      <c r="C33" s="25" t="s">
        <v>62</v>
      </c>
      <c r="D33" s="26"/>
      <c r="E33" s="26"/>
      <c r="F33" s="26"/>
      <c r="G33" s="26"/>
      <c r="H33" s="26"/>
      <c r="I33" s="26">
        <v>94667.8</v>
      </c>
      <c r="J33" s="26" t="s">
        <v>13</v>
      </c>
      <c r="K33" s="26" t="s">
        <v>13</v>
      </c>
      <c r="L33" s="27" t="s">
        <v>13</v>
      </c>
      <c r="M33" s="54"/>
      <c r="N33" s="58"/>
    </row>
    <row r="34" spans="1:14" ht="16.5" customHeight="1" x14ac:dyDescent="0.2">
      <c r="A34" s="11"/>
      <c r="B34" s="52" t="s">
        <v>1</v>
      </c>
      <c r="C34" s="25" t="s">
        <v>63</v>
      </c>
      <c r="D34" s="26"/>
      <c r="E34" s="26"/>
      <c r="F34" s="26"/>
      <c r="G34" s="26"/>
      <c r="H34" s="26"/>
      <c r="I34" s="26">
        <v>94667.8</v>
      </c>
      <c r="J34" s="26">
        <f>J36+J38</f>
        <v>105084.4</v>
      </c>
      <c r="K34" s="26">
        <v>68676.3</v>
      </c>
      <c r="L34" s="28">
        <f>L36+L38</f>
        <v>37491.1</v>
      </c>
      <c r="M34" s="54"/>
      <c r="N34" s="58"/>
    </row>
    <row r="35" spans="1:14" ht="0" hidden="1" customHeight="1" x14ac:dyDescent="0.2">
      <c r="A35" s="11"/>
      <c r="B35" s="52" t="s">
        <v>1</v>
      </c>
      <c r="C35" s="25" t="s">
        <v>64</v>
      </c>
      <c r="D35" s="26"/>
      <c r="E35" s="26"/>
      <c r="F35" s="26"/>
      <c r="G35" s="26"/>
      <c r="H35" s="26"/>
      <c r="I35" s="26" t="s">
        <v>13</v>
      </c>
      <c r="J35" s="26"/>
      <c r="K35" s="26" t="s">
        <v>13</v>
      </c>
      <c r="L35" s="27"/>
      <c r="M35" s="54"/>
      <c r="N35" s="58"/>
    </row>
    <row r="36" spans="1:14" ht="28.5" customHeight="1" x14ac:dyDescent="0.2">
      <c r="A36" s="11"/>
      <c r="B36" s="52" t="s">
        <v>1</v>
      </c>
      <c r="C36" s="25" t="s">
        <v>64</v>
      </c>
      <c r="D36" s="26" t="s">
        <v>65</v>
      </c>
      <c r="E36" s="26" t="s">
        <v>66</v>
      </c>
      <c r="F36" s="26" t="s">
        <v>67</v>
      </c>
      <c r="G36" s="26" t="s">
        <v>68</v>
      </c>
      <c r="H36" s="26" t="s">
        <v>69</v>
      </c>
      <c r="I36" s="26">
        <v>68676.3</v>
      </c>
      <c r="J36" s="28">
        <v>69092.899999999994</v>
      </c>
      <c r="K36" s="28">
        <v>68676.3</v>
      </c>
      <c r="L36" s="27">
        <v>1499.6</v>
      </c>
      <c r="M36" s="54"/>
      <c r="N36" s="58"/>
    </row>
    <row r="37" spans="1:14" ht="0" hidden="1" customHeight="1" x14ac:dyDescent="0.2">
      <c r="A37" s="11"/>
      <c r="B37" s="52" t="s">
        <v>1</v>
      </c>
      <c r="C37" s="25" t="s">
        <v>75</v>
      </c>
      <c r="D37" s="26"/>
      <c r="E37" s="26"/>
      <c r="F37" s="26"/>
      <c r="G37" s="26"/>
      <c r="H37" s="26"/>
      <c r="I37" s="26" t="s">
        <v>13</v>
      </c>
      <c r="J37" s="26" t="s">
        <v>13</v>
      </c>
      <c r="K37" s="26" t="s">
        <v>13</v>
      </c>
      <c r="L37" s="27" t="s">
        <v>13</v>
      </c>
      <c r="M37" s="54"/>
      <c r="N37" s="58"/>
    </row>
    <row r="38" spans="1:14" ht="28.5" customHeight="1" x14ac:dyDescent="0.2">
      <c r="A38" s="11"/>
      <c r="B38" s="52" t="s">
        <v>1</v>
      </c>
      <c r="C38" s="25" t="s">
        <v>75</v>
      </c>
      <c r="D38" s="26" t="s">
        <v>65</v>
      </c>
      <c r="E38" s="26" t="s">
        <v>66</v>
      </c>
      <c r="F38" s="26" t="s">
        <v>67</v>
      </c>
      <c r="G38" s="26" t="s">
        <v>68</v>
      </c>
      <c r="H38" s="26" t="s">
        <v>69</v>
      </c>
      <c r="I38" s="26">
        <v>25991</v>
      </c>
      <c r="J38" s="28">
        <v>35991.5</v>
      </c>
      <c r="K38" s="28">
        <v>25991.5</v>
      </c>
      <c r="L38" s="28">
        <v>35991.5</v>
      </c>
      <c r="M38" s="54"/>
      <c r="N38" s="58"/>
    </row>
    <row r="39" spans="1:14" ht="16.5" customHeight="1" x14ac:dyDescent="0.2">
      <c r="A39" s="11"/>
      <c r="B39" s="52" t="s">
        <v>1</v>
      </c>
      <c r="C39" s="25" t="s">
        <v>77</v>
      </c>
      <c r="D39" s="26"/>
      <c r="E39" s="26"/>
      <c r="F39" s="26"/>
      <c r="G39" s="26"/>
      <c r="H39" s="26"/>
      <c r="I39" s="26" t="s">
        <v>13</v>
      </c>
      <c r="J39" s="26" t="s">
        <v>13</v>
      </c>
      <c r="K39" s="26" t="s">
        <v>13</v>
      </c>
      <c r="L39" s="27" t="s">
        <v>13</v>
      </c>
      <c r="M39" s="54"/>
      <c r="N39" s="58"/>
    </row>
    <row r="40" spans="1:14" ht="16.5" customHeight="1" x14ac:dyDescent="0.2">
      <c r="A40" s="11"/>
      <c r="B40" s="52" t="s">
        <v>1</v>
      </c>
      <c r="C40" s="25" t="s">
        <v>78</v>
      </c>
      <c r="D40" s="26"/>
      <c r="E40" s="26"/>
      <c r="F40" s="26"/>
      <c r="G40" s="26"/>
      <c r="H40" s="26"/>
      <c r="I40" s="26" t="s">
        <v>13</v>
      </c>
      <c r="J40" s="26" t="s">
        <v>13</v>
      </c>
      <c r="K40" s="26" t="s">
        <v>13</v>
      </c>
      <c r="L40" s="27" t="s">
        <v>13</v>
      </c>
      <c r="M40" s="54"/>
      <c r="N40" s="58"/>
    </row>
    <row r="41" spans="1:14" ht="16.5" customHeight="1" x14ac:dyDescent="0.2">
      <c r="A41" s="11"/>
      <c r="B41" s="52" t="s">
        <v>1</v>
      </c>
      <c r="C41" s="25" t="s">
        <v>79</v>
      </c>
      <c r="D41" s="26"/>
      <c r="E41" s="26"/>
      <c r="F41" s="26"/>
      <c r="G41" s="26"/>
      <c r="H41" s="26"/>
      <c r="I41" s="26" t="s">
        <v>13</v>
      </c>
      <c r="J41" s="26" t="s">
        <v>13</v>
      </c>
      <c r="K41" s="26" t="s">
        <v>13</v>
      </c>
      <c r="L41" s="27" t="s">
        <v>13</v>
      </c>
      <c r="M41" s="54"/>
      <c r="N41" s="58"/>
    </row>
    <row r="42" spans="1:14" ht="0" hidden="1" customHeight="1" x14ac:dyDescent="0.2">
      <c r="A42" s="11"/>
      <c r="B42" s="25" t="s">
        <v>82</v>
      </c>
      <c r="C42" s="25" t="s">
        <v>1</v>
      </c>
      <c r="D42" s="26"/>
      <c r="E42" s="26"/>
      <c r="F42" s="26"/>
      <c r="G42" s="26"/>
      <c r="H42" s="26"/>
      <c r="I42" s="26" t="s">
        <v>13</v>
      </c>
      <c r="J42" s="26" t="s">
        <v>13</v>
      </c>
      <c r="K42" s="26" t="s">
        <v>13</v>
      </c>
      <c r="L42" s="27" t="s">
        <v>13</v>
      </c>
      <c r="M42" s="26"/>
      <c r="N42" s="25"/>
    </row>
    <row r="43" spans="1:14" ht="28.5" customHeight="1" x14ac:dyDescent="0.2">
      <c r="A43" s="11"/>
      <c r="B43" s="52" t="s">
        <v>82</v>
      </c>
      <c r="C43" s="25" t="s">
        <v>61</v>
      </c>
      <c r="D43" s="26"/>
      <c r="E43" s="26"/>
      <c r="F43" s="26"/>
      <c r="G43" s="26"/>
      <c r="H43" s="26"/>
      <c r="I43" s="26">
        <v>1</v>
      </c>
      <c r="J43" s="26">
        <v>1</v>
      </c>
      <c r="K43" s="26">
        <v>1</v>
      </c>
      <c r="L43" s="26"/>
      <c r="M43" s="54"/>
      <c r="N43" s="52"/>
    </row>
    <row r="44" spans="1:14" ht="16.5" customHeight="1" x14ac:dyDescent="0.2">
      <c r="A44" s="11"/>
      <c r="B44" s="52" t="s">
        <v>1</v>
      </c>
      <c r="C44" s="25" t="s">
        <v>62</v>
      </c>
      <c r="D44" s="26"/>
      <c r="E44" s="26"/>
      <c r="F44" s="26"/>
      <c r="G44" s="26"/>
      <c r="H44" s="26"/>
      <c r="I44" s="26">
        <v>67593.3</v>
      </c>
      <c r="J44" s="26" t="s">
        <v>13</v>
      </c>
      <c r="K44" s="26" t="s">
        <v>13</v>
      </c>
      <c r="L44" s="27" t="s">
        <v>13</v>
      </c>
      <c r="M44" s="54"/>
      <c r="N44" s="52"/>
    </row>
    <row r="45" spans="1:14" ht="16.5" customHeight="1" x14ac:dyDescent="0.2">
      <c r="A45" s="11"/>
      <c r="B45" s="52" t="s">
        <v>1</v>
      </c>
      <c r="C45" s="25" t="s">
        <v>63</v>
      </c>
      <c r="D45" s="26"/>
      <c r="E45" s="26"/>
      <c r="F45" s="26"/>
      <c r="G45" s="26"/>
      <c r="H45" s="26"/>
      <c r="I45" s="26">
        <v>67593.3</v>
      </c>
      <c r="J45" s="26">
        <v>67593.3</v>
      </c>
      <c r="K45" s="26">
        <v>67593.3</v>
      </c>
      <c r="L45" s="27" t="s">
        <v>13</v>
      </c>
      <c r="M45" s="54"/>
      <c r="N45" s="52"/>
    </row>
    <row r="46" spans="1:14" ht="0" hidden="1" customHeight="1" x14ac:dyDescent="0.2">
      <c r="A46" s="11"/>
      <c r="B46" s="52" t="s">
        <v>1</v>
      </c>
      <c r="C46" s="25" t="s">
        <v>64</v>
      </c>
      <c r="D46" s="26"/>
      <c r="E46" s="26"/>
      <c r="F46" s="26"/>
      <c r="G46" s="26"/>
      <c r="H46" s="26"/>
      <c r="I46" s="26" t="s">
        <v>13</v>
      </c>
      <c r="J46" s="26" t="s">
        <v>13</v>
      </c>
      <c r="K46" s="26" t="s">
        <v>13</v>
      </c>
      <c r="L46" s="27" t="s">
        <v>13</v>
      </c>
      <c r="M46" s="54"/>
      <c r="N46" s="52"/>
    </row>
    <row r="47" spans="1:14" ht="28.5" customHeight="1" x14ac:dyDescent="0.2">
      <c r="A47" s="11"/>
      <c r="B47" s="52" t="s">
        <v>1</v>
      </c>
      <c r="C47" s="25" t="s">
        <v>64</v>
      </c>
      <c r="D47" s="26" t="s">
        <v>65</v>
      </c>
      <c r="E47" s="26" t="s">
        <v>66</v>
      </c>
      <c r="F47" s="26" t="s">
        <v>67</v>
      </c>
      <c r="G47" s="26" t="s">
        <v>68</v>
      </c>
      <c r="H47" s="26" t="s">
        <v>69</v>
      </c>
      <c r="I47" s="26">
        <v>67593.3</v>
      </c>
      <c r="J47" s="26">
        <v>67593.3</v>
      </c>
      <c r="K47" s="26">
        <v>67593.3</v>
      </c>
      <c r="L47" s="27" t="s">
        <v>13</v>
      </c>
      <c r="M47" s="54"/>
      <c r="N47" s="52"/>
    </row>
    <row r="48" spans="1:14" ht="16.5" customHeight="1" x14ac:dyDescent="0.2">
      <c r="A48" s="11"/>
      <c r="B48" s="52" t="s">
        <v>1</v>
      </c>
      <c r="C48" s="25" t="s">
        <v>75</v>
      </c>
      <c r="D48" s="26"/>
      <c r="E48" s="26"/>
      <c r="F48" s="26"/>
      <c r="G48" s="26"/>
      <c r="H48" s="26"/>
      <c r="I48" s="26" t="s">
        <v>13</v>
      </c>
      <c r="J48" s="26" t="s">
        <v>13</v>
      </c>
      <c r="K48" s="26" t="s">
        <v>13</v>
      </c>
      <c r="L48" s="27" t="s">
        <v>13</v>
      </c>
      <c r="M48" s="54"/>
      <c r="N48" s="52"/>
    </row>
    <row r="49" spans="1:14" ht="16.5" customHeight="1" x14ac:dyDescent="0.2">
      <c r="A49" s="11"/>
      <c r="B49" s="52" t="s">
        <v>1</v>
      </c>
      <c r="C49" s="25" t="s">
        <v>77</v>
      </c>
      <c r="D49" s="26"/>
      <c r="E49" s="26"/>
      <c r="F49" s="26"/>
      <c r="G49" s="26"/>
      <c r="H49" s="26"/>
      <c r="I49" s="26" t="s">
        <v>13</v>
      </c>
      <c r="J49" s="26" t="s">
        <v>13</v>
      </c>
      <c r="K49" s="26" t="s">
        <v>13</v>
      </c>
      <c r="L49" s="27" t="s">
        <v>13</v>
      </c>
      <c r="M49" s="54"/>
      <c r="N49" s="52"/>
    </row>
    <row r="50" spans="1:14" ht="16.5" customHeight="1" x14ac:dyDescent="0.2">
      <c r="A50" s="11"/>
      <c r="B50" s="52" t="s">
        <v>1</v>
      </c>
      <c r="C50" s="25" t="s">
        <v>78</v>
      </c>
      <c r="D50" s="26"/>
      <c r="E50" s="26"/>
      <c r="F50" s="26"/>
      <c r="G50" s="26"/>
      <c r="H50" s="26"/>
      <c r="I50" s="26" t="s">
        <v>13</v>
      </c>
      <c r="J50" s="26" t="s">
        <v>13</v>
      </c>
      <c r="K50" s="26" t="s">
        <v>13</v>
      </c>
      <c r="L50" s="27" t="s">
        <v>13</v>
      </c>
      <c r="M50" s="54"/>
      <c r="N50" s="52"/>
    </row>
    <row r="51" spans="1:14" ht="16.5" customHeight="1" x14ac:dyDescent="0.2">
      <c r="A51" s="11"/>
      <c r="B51" s="52" t="s">
        <v>1</v>
      </c>
      <c r="C51" s="25" t="s">
        <v>79</v>
      </c>
      <c r="D51" s="26"/>
      <c r="E51" s="26"/>
      <c r="F51" s="26"/>
      <c r="G51" s="26"/>
      <c r="H51" s="26"/>
      <c r="I51" s="26" t="s">
        <v>13</v>
      </c>
      <c r="J51" s="26" t="s">
        <v>13</v>
      </c>
      <c r="K51" s="26" t="s">
        <v>13</v>
      </c>
      <c r="L51" s="27" t="s">
        <v>13</v>
      </c>
      <c r="M51" s="54"/>
      <c r="N51" s="52"/>
    </row>
    <row r="52" spans="1:14" ht="0" hidden="1" customHeight="1" x14ac:dyDescent="0.2">
      <c r="A52" s="11"/>
      <c r="B52" s="25" t="s">
        <v>83</v>
      </c>
      <c r="C52" s="25" t="s">
        <v>1</v>
      </c>
      <c r="D52" s="26"/>
      <c r="E52" s="26"/>
      <c r="F52" s="26"/>
      <c r="G52" s="26"/>
      <c r="H52" s="26"/>
      <c r="I52" s="26" t="s">
        <v>13</v>
      </c>
      <c r="J52" s="26" t="s">
        <v>13</v>
      </c>
      <c r="K52" s="26" t="s">
        <v>13</v>
      </c>
      <c r="L52" s="27" t="s">
        <v>13</v>
      </c>
      <c r="M52" s="26"/>
      <c r="N52" s="25"/>
    </row>
    <row r="53" spans="1:14" ht="28.5" customHeight="1" x14ac:dyDescent="0.2">
      <c r="A53" s="11"/>
      <c r="B53" s="52" t="s">
        <v>83</v>
      </c>
      <c r="C53" s="25" t="s">
        <v>61</v>
      </c>
      <c r="D53" s="26"/>
      <c r="E53" s="26"/>
      <c r="F53" s="26"/>
      <c r="G53" s="26"/>
      <c r="H53" s="26"/>
      <c r="I53" s="26">
        <v>1</v>
      </c>
      <c r="J53" s="28">
        <v>1</v>
      </c>
      <c r="K53" s="28">
        <v>1</v>
      </c>
      <c r="L53" s="28">
        <v>1</v>
      </c>
      <c r="M53" s="54"/>
      <c r="N53" s="58"/>
    </row>
    <row r="54" spans="1:14" ht="16.5" customHeight="1" x14ac:dyDescent="0.2">
      <c r="A54" s="11"/>
      <c r="B54" s="52" t="s">
        <v>1</v>
      </c>
      <c r="C54" s="25" t="s">
        <v>62</v>
      </c>
      <c r="D54" s="26"/>
      <c r="E54" s="26"/>
      <c r="F54" s="26"/>
      <c r="G54" s="26"/>
      <c r="H54" s="26"/>
      <c r="I54" s="26">
        <v>27074.5</v>
      </c>
      <c r="J54" s="28" t="s">
        <v>13</v>
      </c>
      <c r="K54" s="28" t="s">
        <v>13</v>
      </c>
      <c r="L54" s="27" t="s">
        <v>13</v>
      </c>
      <c r="M54" s="54"/>
      <c r="N54" s="58"/>
    </row>
    <row r="55" spans="1:14" ht="16.5" customHeight="1" x14ac:dyDescent="0.2">
      <c r="A55" s="11"/>
      <c r="B55" s="52" t="s">
        <v>1</v>
      </c>
      <c r="C55" s="25" t="s">
        <v>63</v>
      </c>
      <c r="D55" s="26"/>
      <c r="E55" s="26"/>
      <c r="F55" s="26"/>
      <c r="G55" s="26"/>
      <c r="H55" s="26"/>
      <c r="I55" s="26">
        <v>27074.5</v>
      </c>
      <c r="J55" s="28">
        <f>J57+J59</f>
        <v>37491.1</v>
      </c>
      <c r="K55" s="28">
        <v>25991.5</v>
      </c>
      <c r="L55" s="28">
        <f>L57+L59</f>
        <v>37491.1</v>
      </c>
      <c r="M55" s="54"/>
      <c r="N55" s="58"/>
    </row>
    <row r="56" spans="1:14" ht="0" hidden="1" customHeight="1" x14ac:dyDescent="0.2">
      <c r="A56" s="11"/>
      <c r="B56" s="52" t="s">
        <v>1</v>
      </c>
      <c r="C56" s="25" t="s">
        <v>64</v>
      </c>
      <c r="D56" s="26"/>
      <c r="E56" s="26"/>
      <c r="F56" s="26"/>
      <c r="G56" s="26"/>
      <c r="H56" s="26"/>
      <c r="I56" s="26" t="s">
        <v>13</v>
      </c>
      <c r="J56" s="26"/>
      <c r="K56" s="28" t="s">
        <v>13</v>
      </c>
      <c r="L56" s="27"/>
      <c r="M56" s="54"/>
      <c r="N56" s="58"/>
    </row>
    <row r="57" spans="1:14" ht="28.5" customHeight="1" x14ac:dyDescent="0.2">
      <c r="A57" s="11"/>
      <c r="B57" s="52" t="s">
        <v>1</v>
      </c>
      <c r="C57" s="25" t="s">
        <v>64</v>
      </c>
      <c r="D57" s="26" t="s">
        <v>65</v>
      </c>
      <c r="E57" s="26" t="s">
        <v>66</v>
      </c>
      <c r="F57" s="26" t="s">
        <v>67</v>
      </c>
      <c r="G57" s="26" t="s">
        <v>68</v>
      </c>
      <c r="H57" s="26" t="s">
        <v>69</v>
      </c>
      <c r="I57" s="26">
        <v>1083</v>
      </c>
      <c r="J57" s="26">
        <v>1499.6</v>
      </c>
      <c r="K57" s="28">
        <v>1083</v>
      </c>
      <c r="L57" s="28">
        <v>1499.6</v>
      </c>
      <c r="M57" s="54"/>
      <c r="N57" s="58"/>
    </row>
    <row r="58" spans="1:14" ht="0" hidden="1" customHeight="1" x14ac:dyDescent="0.2">
      <c r="A58" s="11"/>
      <c r="B58" s="52" t="s">
        <v>1</v>
      </c>
      <c r="C58" s="25" t="s">
        <v>75</v>
      </c>
      <c r="D58" s="26"/>
      <c r="E58" s="26"/>
      <c r="F58" s="26"/>
      <c r="G58" s="26"/>
      <c r="H58" s="26"/>
      <c r="I58" s="26" t="s">
        <v>13</v>
      </c>
      <c r="J58" s="26"/>
      <c r="K58" s="28" t="s">
        <v>13</v>
      </c>
      <c r="L58" s="27"/>
      <c r="M58" s="54"/>
      <c r="N58" s="58"/>
    </row>
    <row r="59" spans="1:14" ht="28.5" customHeight="1" x14ac:dyDescent="0.2">
      <c r="A59" s="11"/>
      <c r="B59" s="52" t="s">
        <v>1</v>
      </c>
      <c r="C59" s="25" t="s">
        <v>75</v>
      </c>
      <c r="D59" s="26" t="s">
        <v>65</v>
      </c>
      <c r="E59" s="26" t="s">
        <v>66</v>
      </c>
      <c r="F59" s="26" t="s">
        <v>67</v>
      </c>
      <c r="G59" s="26" t="s">
        <v>68</v>
      </c>
      <c r="H59" s="26" t="s">
        <v>69</v>
      </c>
      <c r="I59" s="26">
        <v>25991.5</v>
      </c>
      <c r="J59" s="28">
        <v>35991.5</v>
      </c>
      <c r="K59" s="28">
        <v>25991.5</v>
      </c>
      <c r="L59" s="28">
        <v>35991.5</v>
      </c>
      <c r="M59" s="54"/>
      <c r="N59" s="58"/>
    </row>
    <row r="60" spans="1:14" ht="16.5" customHeight="1" x14ac:dyDescent="0.2">
      <c r="A60" s="11"/>
      <c r="B60" s="52" t="s">
        <v>1</v>
      </c>
      <c r="C60" s="25" t="s">
        <v>77</v>
      </c>
      <c r="D60" s="26"/>
      <c r="E60" s="26"/>
      <c r="F60" s="26"/>
      <c r="G60" s="26"/>
      <c r="H60" s="26"/>
      <c r="I60" s="26" t="s">
        <v>13</v>
      </c>
      <c r="J60" s="26" t="s">
        <v>13</v>
      </c>
      <c r="K60" s="26" t="s">
        <v>13</v>
      </c>
      <c r="L60" s="27" t="s">
        <v>13</v>
      </c>
      <c r="M60" s="54"/>
      <c r="N60" s="58"/>
    </row>
    <row r="61" spans="1:14" ht="16.5" customHeight="1" x14ac:dyDescent="0.2">
      <c r="A61" s="11"/>
      <c r="B61" s="52" t="s">
        <v>1</v>
      </c>
      <c r="C61" s="25" t="s">
        <v>78</v>
      </c>
      <c r="D61" s="26"/>
      <c r="E61" s="26"/>
      <c r="F61" s="26"/>
      <c r="G61" s="26"/>
      <c r="H61" s="26"/>
      <c r="I61" s="26" t="s">
        <v>13</v>
      </c>
      <c r="J61" s="26" t="s">
        <v>13</v>
      </c>
      <c r="K61" s="26" t="s">
        <v>13</v>
      </c>
      <c r="L61" s="27" t="s">
        <v>13</v>
      </c>
      <c r="M61" s="54"/>
      <c r="N61" s="58"/>
    </row>
    <row r="62" spans="1:14" ht="16.5" customHeight="1" x14ac:dyDescent="0.2">
      <c r="A62" s="11"/>
      <c r="B62" s="52" t="s">
        <v>1</v>
      </c>
      <c r="C62" s="25" t="s">
        <v>79</v>
      </c>
      <c r="D62" s="26"/>
      <c r="E62" s="26"/>
      <c r="F62" s="26"/>
      <c r="G62" s="26"/>
      <c r="H62" s="26"/>
      <c r="I62" s="26" t="s">
        <v>13</v>
      </c>
      <c r="J62" s="26" t="s">
        <v>13</v>
      </c>
      <c r="K62" s="26" t="s">
        <v>13</v>
      </c>
      <c r="L62" s="27" t="s">
        <v>13</v>
      </c>
      <c r="M62" s="54"/>
      <c r="N62" s="58"/>
    </row>
    <row r="63" spans="1:14" ht="0" hidden="1" customHeight="1" x14ac:dyDescent="0.2">
      <c r="A63" s="11"/>
      <c r="B63" s="25" t="s">
        <v>84</v>
      </c>
      <c r="C63" s="25" t="s">
        <v>1</v>
      </c>
      <c r="D63" s="26"/>
      <c r="E63" s="26"/>
      <c r="F63" s="26"/>
      <c r="G63" s="26"/>
      <c r="H63" s="26"/>
      <c r="I63" s="26" t="s">
        <v>13</v>
      </c>
      <c r="J63" s="26" t="s">
        <v>13</v>
      </c>
      <c r="K63" s="26" t="s">
        <v>13</v>
      </c>
      <c r="L63" s="27" t="s">
        <v>13</v>
      </c>
      <c r="M63" s="26"/>
      <c r="N63" s="25"/>
    </row>
    <row r="64" spans="1:14" ht="28.5" customHeight="1" x14ac:dyDescent="0.2">
      <c r="A64" s="11"/>
      <c r="B64" s="52" t="s">
        <v>84</v>
      </c>
      <c r="C64" s="25" t="s">
        <v>61</v>
      </c>
      <c r="D64" s="26"/>
      <c r="E64" s="26"/>
      <c r="F64" s="26"/>
      <c r="G64" s="26"/>
      <c r="H64" s="26"/>
      <c r="I64" s="26" t="s">
        <v>81</v>
      </c>
      <c r="J64" s="28" t="s">
        <v>81</v>
      </c>
      <c r="K64" s="28" t="s">
        <v>81</v>
      </c>
      <c r="L64" s="28" t="s">
        <v>81</v>
      </c>
      <c r="M64" s="54"/>
      <c r="N64" s="58" t="s">
        <v>167</v>
      </c>
    </row>
    <row r="65" spans="1:14" ht="16.5" customHeight="1" x14ac:dyDescent="0.2">
      <c r="A65" s="11"/>
      <c r="B65" s="52" t="s">
        <v>1</v>
      </c>
      <c r="C65" s="25" t="s">
        <v>62</v>
      </c>
      <c r="D65" s="26"/>
      <c r="E65" s="26"/>
      <c r="F65" s="26"/>
      <c r="G65" s="26"/>
      <c r="H65" s="26"/>
      <c r="I65" s="34">
        <v>62685.8</v>
      </c>
      <c r="J65" s="34" t="s">
        <v>13</v>
      </c>
      <c r="K65" s="34" t="s">
        <v>13</v>
      </c>
      <c r="L65" s="35" t="s">
        <v>13</v>
      </c>
      <c r="M65" s="54"/>
      <c r="N65" s="58"/>
    </row>
    <row r="66" spans="1:14" ht="16.5" customHeight="1" x14ac:dyDescent="0.2">
      <c r="A66" s="11"/>
      <c r="B66" s="52" t="s">
        <v>1</v>
      </c>
      <c r="C66" s="25" t="s">
        <v>63</v>
      </c>
      <c r="D66" s="26"/>
      <c r="E66" s="26"/>
      <c r="F66" s="26"/>
      <c r="G66" s="26"/>
      <c r="H66" s="33"/>
      <c r="I66" s="38">
        <v>62685.8</v>
      </c>
      <c r="J66" s="38">
        <f>J68+J70</f>
        <v>52269.200000000004</v>
      </c>
      <c r="K66" s="38">
        <f>K68+K70</f>
        <v>62685.8</v>
      </c>
      <c r="L66" s="38">
        <f>L68+L70</f>
        <v>52269.200000000004</v>
      </c>
      <c r="M66" s="55"/>
      <c r="N66" s="58"/>
    </row>
    <row r="67" spans="1:14" ht="0" hidden="1" customHeight="1" x14ac:dyDescent="0.2">
      <c r="A67" s="11"/>
      <c r="B67" s="52" t="s">
        <v>1</v>
      </c>
      <c r="C67" s="25" t="s">
        <v>64</v>
      </c>
      <c r="D67" s="26"/>
      <c r="E67" s="26"/>
      <c r="F67" s="26"/>
      <c r="G67" s="26"/>
      <c r="H67" s="33"/>
      <c r="I67" s="38" t="s">
        <v>13</v>
      </c>
      <c r="J67" s="38"/>
      <c r="K67" s="38" t="s">
        <v>13</v>
      </c>
      <c r="L67" s="39"/>
      <c r="M67" s="55"/>
      <c r="N67" s="58"/>
    </row>
    <row r="68" spans="1:14" ht="28.5" customHeight="1" x14ac:dyDescent="0.2">
      <c r="A68" s="11"/>
      <c r="B68" s="52" t="s">
        <v>1</v>
      </c>
      <c r="C68" s="25" t="s">
        <v>64</v>
      </c>
      <c r="D68" s="26" t="s">
        <v>65</v>
      </c>
      <c r="E68" s="26" t="s">
        <v>66</v>
      </c>
      <c r="F68" s="26" t="s">
        <v>67</v>
      </c>
      <c r="G68" s="26" t="s">
        <v>72</v>
      </c>
      <c r="H68" s="33" t="s">
        <v>69</v>
      </c>
      <c r="I68" s="38">
        <v>2507.4</v>
      </c>
      <c r="J68" s="38">
        <v>2090.8000000000002</v>
      </c>
      <c r="K68" s="38">
        <v>2507.4</v>
      </c>
      <c r="L68" s="38">
        <v>2090.8000000000002</v>
      </c>
      <c r="M68" s="55"/>
      <c r="N68" s="58"/>
    </row>
    <row r="69" spans="1:14" ht="0" hidden="1" customHeight="1" x14ac:dyDescent="0.2">
      <c r="A69" s="11"/>
      <c r="B69" s="52" t="s">
        <v>1</v>
      </c>
      <c r="C69" s="25" t="s">
        <v>75</v>
      </c>
      <c r="D69" s="26"/>
      <c r="E69" s="26"/>
      <c r="F69" s="26"/>
      <c r="G69" s="26"/>
      <c r="H69" s="26"/>
      <c r="I69" s="36" t="s">
        <v>13</v>
      </c>
      <c r="J69" s="36"/>
      <c r="K69" s="36" t="s">
        <v>13</v>
      </c>
      <c r="L69" s="37"/>
      <c r="M69" s="54"/>
      <c r="N69" s="58"/>
    </row>
    <row r="70" spans="1:14" ht="28.5" customHeight="1" x14ac:dyDescent="0.2">
      <c r="A70" s="11"/>
      <c r="B70" s="52" t="s">
        <v>1</v>
      </c>
      <c r="C70" s="25" t="s">
        <v>75</v>
      </c>
      <c r="D70" s="26" t="s">
        <v>65</v>
      </c>
      <c r="E70" s="26" t="s">
        <v>66</v>
      </c>
      <c r="F70" s="26" t="s">
        <v>67</v>
      </c>
      <c r="G70" s="26" t="s">
        <v>72</v>
      </c>
      <c r="H70" s="26" t="s">
        <v>69</v>
      </c>
      <c r="I70" s="26">
        <v>60178.400000000001</v>
      </c>
      <c r="J70" s="28">
        <v>50178.400000000001</v>
      </c>
      <c r="K70" s="28">
        <v>60178.400000000001</v>
      </c>
      <c r="L70" s="28">
        <v>50178.400000000001</v>
      </c>
      <c r="M70" s="54"/>
      <c r="N70" s="58"/>
    </row>
    <row r="71" spans="1:14" ht="16.5" customHeight="1" x14ac:dyDescent="0.2">
      <c r="A71" s="11"/>
      <c r="B71" s="52" t="s">
        <v>1</v>
      </c>
      <c r="C71" s="25" t="s">
        <v>77</v>
      </c>
      <c r="D71" s="26"/>
      <c r="E71" s="26"/>
      <c r="F71" s="26"/>
      <c r="G71" s="26"/>
      <c r="H71" s="26"/>
      <c r="I71" s="26" t="s">
        <v>13</v>
      </c>
      <c r="J71" s="26" t="s">
        <v>13</v>
      </c>
      <c r="K71" s="26" t="s">
        <v>13</v>
      </c>
      <c r="L71" s="27" t="s">
        <v>13</v>
      </c>
      <c r="M71" s="54"/>
      <c r="N71" s="58"/>
    </row>
    <row r="72" spans="1:14" ht="16.5" customHeight="1" x14ac:dyDescent="0.2">
      <c r="A72" s="11"/>
      <c r="B72" s="52" t="s">
        <v>1</v>
      </c>
      <c r="C72" s="25" t="s">
        <v>78</v>
      </c>
      <c r="D72" s="26"/>
      <c r="E72" s="26"/>
      <c r="F72" s="26"/>
      <c r="G72" s="26"/>
      <c r="H72" s="26"/>
      <c r="I72" s="26" t="s">
        <v>13</v>
      </c>
      <c r="J72" s="26" t="s">
        <v>13</v>
      </c>
      <c r="K72" s="26" t="s">
        <v>13</v>
      </c>
      <c r="L72" s="27" t="s">
        <v>13</v>
      </c>
      <c r="M72" s="54"/>
      <c r="N72" s="58"/>
    </row>
    <row r="73" spans="1:14" ht="16.5" customHeight="1" x14ac:dyDescent="0.2">
      <c r="A73" s="11"/>
      <c r="B73" s="52" t="s">
        <v>1</v>
      </c>
      <c r="C73" s="25" t="s">
        <v>79</v>
      </c>
      <c r="D73" s="26"/>
      <c r="E73" s="26"/>
      <c r="F73" s="26"/>
      <c r="G73" s="26"/>
      <c r="H73" s="26"/>
      <c r="I73" s="26" t="s">
        <v>13</v>
      </c>
      <c r="J73" s="26" t="s">
        <v>13</v>
      </c>
      <c r="K73" s="26" t="s">
        <v>13</v>
      </c>
      <c r="L73" s="27" t="s">
        <v>13</v>
      </c>
      <c r="M73" s="54"/>
      <c r="N73" s="58"/>
    </row>
    <row r="74" spans="1:14" ht="0" hidden="1" customHeight="1" x14ac:dyDescent="0.2">
      <c r="A74" s="11"/>
      <c r="B74" s="25" t="s">
        <v>85</v>
      </c>
      <c r="C74" s="25" t="s">
        <v>1</v>
      </c>
      <c r="D74" s="26"/>
      <c r="E74" s="26"/>
      <c r="F74" s="26"/>
      <c r="G74" s="26"/>
      <c r="H74" s="26"/>
      <c r="I74" s="26" t="s">
        <v>13</v>
      </c>
      <c r="J74" s="26" t="s">
        <v>13</v>
      </c>
      <c r="K74" s="26" t="s">
        <v>13</v>
      </c>
      <c r="L74" s="27" t="s">
        <v>13</v>
      </c>
      <c r="M74" s="26"/>
      <c r="N74" s="25"/>
    </row>
    <row r="75" spans="1:14" ht="28.5" customHeight="1" x14ac:dyDescent="0.2">
      <c r="A75" s="11"/>
      <c r="B75" s="52" t="s">
        <v>85</v>
      </c>
      <c r="C75" s="25" t="s">
        <v>86</v>
      </c>
      <c r="D75" s="26"/>
      <c r="E75" s="26"/>
      <c r="F75" s="26"/>
      <c r="G75" s="26"/>
      <c r="H75" s="26"/>
      <c r="I75" s="26" t="s">
        <v>13</v>
      </c>
      <c r="J75" s="26" t="s">
        <v>13</v>
      </c>
      <c r="K75" s="26" t="s">
        <v>13</v>
      </c>
      <c r="L75" s="27" t="s">
        <v>13</v>
      </c>
      <c r="M75" s="54"/>
      <c r="N75" s="52"/>
    </row>
    <row r="76" spans="1:14" ht="16.5" customHeight="1" x14ac:dyDescent="0.2">
      <c r="A76" s="11"/>
      <c r="B76" s="52" t="s">
        <v>1</v>
      </c>
      <c r="C76" s="25" t="s">
        <v>62</v>
      </c>
      <c r="D76" s="26"/>
      <c r="E76" s="26"/>
      <c r="F76" s="26"/>
      <c r="G76" s="26"/>
      <c r="H76" s="26"/>
      <c r="I76" s="26" t="s">
        <v>13</v>
      </c>
      <c r="J76" s="26" t="s">
        <v>13</v>
      </c>
      <c r="K76" s="26" t="s">
        <v>13</v>
      </c>
      <c r="L76" s="27" t="s">
        <v>13</v>
      </c>
      <c r="M76" s="54"/>
      <c r="N76" s="52"/>
    </row>
    <row r="77" spans="1:14" ht="16.5" customHeight="1" x14ac:dyDescent="0.2">
      <c r="A77" s="11"/>
      <c r="B77" s="52" t="s">
        <v>1</v>
      </c>
      <c r="C77" s="25" t="s">
        <v>63</v>
      </c>
      <c r="D77" s="26"/>
      <c r="E77" s="26"/>
      <c r="F77" s="26"/>
      <c r="G77" s="26"/>
      <c r="H77" s="26"/>
      <c r="I77" s="26" t="s">
        <v>13</v>
      </c>
      <c r="J77" s="26" t="s">
        <v>13</v>
      </c>
      <c r="K77" s="26" t="s">
        <v>13</v>
      </c>
      <c r="L77" s="27" t="s">
        <v>13</v>
      </c>
      <c r="M77" s="54"/>
      <c r="N77" s="52"/>
    </row>
    <row r="78" spans="1:14" ht="0" hidden="1" customHeight="1" x14ac:dyDescent="0.2">
      <c r="A78" s="11"/>
      <c r="B78" s="52" t="s">
        <v>1</v>
      </c>
      <c r="C78" s="25" t="s">
        <v>64</v>
      </c>
      <c r="D78" s="26"/>
      <c r="E78" s="26"/>
      <c r="F78" s="26"/>
      <c r="G78" s="26"/>
      <c r="H78" s="26"/>
      <c r="I78" s="26" t="s">
        <v>13</v>
      </c>
      <c r="J78" s="26" t="s">
        <v>13</v>
      </c>
      <c r="K78" s="26" t="s">
        <v>13</v>
      </c>
      <c r="L78" s="27" t="s">
        <v>13</v>
      </c>
      <c r="M78" s="54"/>
      <c r="N78" s="52"/>
    </row>
    <row r="79" spans="1:14" ht="28.5" customHeight="1" x14ac:dyDescent="0.2">
      <c r="A79" s="11"/>
      <c r="B79" s="52" t="s">
        <v>1</v>
      </c>
      <c r="C79" s="25" t="s">
        <v>64</v>
      </c>
      <c r="D79" s="26" t="s">
        <v>65</v>
      </c>
      <c r="E79" s="26" t="s">
        <v>66</v>
      </c>
      <c r="F79" s="26" t="s">
        <v>67</v>
      </c>
      <c r="G79" s="26" t="s">
        <v>73</v>
      </c>
      <c r="H79" s="26" t="s">
        <v>74</v>
      </c>
      <c r="I79" s="26" t="s">
        <v>13</v>
      </c>
      <c r="J79" s="26" t="s">
        <v>13</v>
      </c>
      <c r="K79" s="26" t="s">
        <v>13</v>
      </c>
      <c r="L79" s="27" t="s">
        <v>13</v>
      </c>
      <c r="M79" s="54"/>
      <c r="N79" s="52"/>
    </row>
    <row r="80" spans="1:14" ht="0" hidden="1" customHeight="1" x14ac:dyDescent="0.2">
      <c r="A80" s="11"/>
      <c r="B80" s="52" t="s">
        <v>1</v>
      </c>
      <c r="C80" s="25" t="s">
        <v>75</v>
      </c>
      <c r="D80" s="26"/>
      <c r="E80" s="26"/>
      <c r="F80" s="26"/>
      <c r="G80" s="26"/>
      <c r="H80" s="26"/>
      <c r="I80" s="26" t="s">
        <v>13</v>
      </c>
      <c r="J80" s="26" t="s">
        <v>13</v>
      </c>
      <c r="K80" s="26" t="s">
        <v>13</v>
      </c>
      <c r="L80" s="27" t="s">
        <v>13</v>
      </c>
      <c r="M80" s="54"/>
      <c r="N80" s="52"/>
    </row>
    <row r="81" spans="1:14" ht="28.5" customHeight="1" x14ac:dyDescent="0.2">
      <c r="A81" s="11"/>
      <c r="B81" s="52" t="s">
        <v>1</v>
      </c>
      <c r="C81" s="25" t="s">
        <v>75</v>
      </c>
      <c r="D81" s="26" t="s">
        <v>65</v>
      </c>
      <c r="E81" s="26" t="s">
        <v>66</v>
      </c>
      <c r="F81" s="26" t="s">
        <v>67</v>
      </c>
      <c r="G81" s="26" t="s">
        <v>73</v>
      </c>
      <c r="H81" s="26" t="s">
        <v>74</v>
      </c>
      <c r="I81" s="26" t="s">
        <v>13</v>
      </c>
      <c r="J81" s="26" t="s">
        <v>13</v>
      </c>
      <c r="K81" s="26" t="s">
        <v>13</v>
      </c>
      <c r="L81" s="27" t="s">
        <v>13</v>
      </c>
      <c r="M81" s="54"/>
      <c r="N81" s="52"/>
    </row>
    <row r="82" spans="1:14" ht="16.5" customHeight="1" x14ac:dyDescent="0.2">
      <c r="A82" s="11"/>
      <c r="B82" s="52" t="s">
        <v>1</v>
      </c>
      <c r="C82" s="25" t="s">
        <v>77</v>
      </c>
      <c r="D82" s="26"/>
      <c r="E82" s="26"/>
      <c r="F82" s="26"/>
      <c r="G82" s="26"/>
      <c r="H82" s="26"/>
      <c r="I82" s="26" t="s">
        <v>13</v>
      </c>
      <c r="J82" s="26" t="s">
        <v>13</v>
      </c>
      <c r="K82" s="26" t="s">
        <v>13</v>
      </c>
      <c r="L82" s="27" t="s">
        <v>13</v>
      </c>
      <c r="M82" s="54"/>
      <c r="N82" s="52"/>
    </row>
    <row r="83" spans="1:14" ht="16.5" customHeight="1" x14ac:dyDescent="0.2">
      <c r="A83" s="11"/>
      <c r="B83" s="52" t="s">
        <v>1</v>
      </c>
      <c r="C83" s="25" t="s">
        <v>78</v>
      </c>
      <c r="D83" s="26"/>
      <c r="E83" s="26"/>
      <c r="F83" s="26"/>
      <c r="G83" s="26"/>
      <c r="H83" s="26"/>
      <c r="I83" s="26" t="s">
        <v>13</v>
      </c>
      <c r="J83" s="26" t="s">
        <v>13</v>
      </c>
      <c r="K83" s="26" t="s">
        <v>13</v>
      </c>
      <c r="L83" s="27" t="s">
        <v>13</v>
      </c>
      <c r="M83" s="54"/>
      <c r="N83" s="52"/>
    </row>
    <row r="84" spans="1:14" ht="16.5" customHeight="1" x14ac:dyDescent="0.2">
      <c r="A84" s="11"/>
      <c r="B84" s="52" t="s">
        <v>1</v>
      </c>
      <c r="C84" s="25" t="s">
        <v>79</v>
      </c>
      <c r="D84" s="26"/>
      <c r="E84" s="26"/>
      <c r="F84" s="26"/>
      <c r="G84" s="26"/>
      <c r="H84" s="26"/>
      <c r="I84" s="26" t="s">
        <v>13</v>
      </c>
      <c r="J84" s="26" t="s">
        <v>13</v>
      </c>
      <c r="K84" s="26" t="s">
        <v>13</v>
      </c>
      <c r="L84" s="27" t="s">
        <v>13</v>
      </c>
      <c r="M84" s="54"/>
      <c r="N84" s="52"/>
    </row>
    <row r="85" spans="1:14" ht="0" hidden="1" customHeight="1" x14ac:dyDescent="0.2">
      <c r="A85" s="11"/>
      <c r="B85" s="25" t="s">
        <v>87</v>
      </c>
      <c r="C85" s="25" t="s">
        <v>1</v>
      </c>
      <c r="D85" s="26"/>
      <c r="E85" s="26"/>
      <c r="F85" s="26"/>
      <c r="G85" s="26"/>
      <c r="H85" s="26"/>
      <c r="I85" s="26" t="s">
        <v>13</v>
      </c>
      <c r="J85" s="26" t="s">
        <v>13</v>
      </c>
      <c r="K85" s="26" t="s">
        <v>13</v>
      </c>
      <c r="L85" s="27" t="s">
        <v>13</v>
      </c>
      <c r="M85" s="26"/>
      <c r="N85" s="25"/>
    </row>
    <row r="86" spans="1:14" ht="28.5" customHeight="1" x14ac:dyDescent="0.2">
      <c r="A86" s="11"/>
      <c r="B86" s="52" t="s">
        <v>87</v>
      </c>
      <c r="C86" s="25" t="s">
        <v>86</v>
      </c>
      <c r="D86" s="26"/>
      <c r="E86" s="26"/>
      <c r="F86" s="26"/>
      <c r="G86" s="26"/>
      <c r="H86" s="26"/>
      <c r="I86" s="26">
        <v>1</v>
      </c>
      <c r="J86" s="26" t="s">
        <v>13</v>
      </c>
      <c r="K86" s="26">
        <v>1</v>
      </c>
      <c r="L86" s="27" t="s">
        <v>13</v>
      </c>
      <c r="M86" s="54"/>
      <c r="N86" s="58" t="s">
        <v>169</v>
      </c>
    </row>
    <row r="87" spans="1:14" ht="16.5" customHeight="1" x14ac:dyDescent="0.2">
      <c r="A87" s="11"/>
      <c r="B87" s="52" t="s">
        <v>1</v>
      </c>
      <c r="C87" s="25" t="s">
        <v>62</v>
      </c>
      <c r="D87" s="26"/>
      <c r="E87" s="26"/>
      <c r="F87" s="26"/>
      <c r="G87" s="26"/>
      <c r="H87" s="26"/>
      <c r="I87" s="26">
        <v>2393264.4</v>
      </c>
      <c r="J87" s="26" t="s">
        <v>13</v>
      </c>
      <c r="K87" s="26" t="s">
        <v>13</v>
      </c>
      <c r="L87" s="27" t="s">
        <v>13</v>
      </c>
      <c r="M87" s="54"/>
      <c r="N87" s="58"/>
    </row>
    <row r="88" spans="1:14" ht="16.5" customHeight="1" x14ac:dyDescent="0.2">
      <c r="A88" s="11"/>
      <c r="B88" s="52" t="s">
        <v>1</v>
      </c>
      <c r="C88" s="25" t="s">
        <v>63</v>
      </c>
      <c r="D88" s="26"/>
      <c r="E88" s="26"/>
      <c r="F88" s="26"/>
      <c r="G88" s="26"/>
      <c r="H88" s="26"/>
      <c r="I88" s="26">
        <v>2393264.4</v>
      </c>
      <c r="J88" s="28" t="s">
        <v>13</v>
      </c>
      <c r="K88" s="26">
        <v>102264.4</v>
      </c>
      <c r="L88" s="28" t="s">
        <v>13</v>
      </c>
      <c r="M88" s="54"/>
      <c r="N88" s="58"/>
    </row>
    <row r="89" spans="1:14" ht="0" hidden="1" customHeight="1" x14ac:dyDescent="0.2">
      <c r="A89" s="11"/>
      <c r="B89" s="52" t="s">
        <v>1</v>
      </c>
      <c r="C89" s="25" t="s">
        <v>64</v>
      </c>
      <c r="D89" s="26"/>
      <c r="E89" s="26"/>
      <c r="F89" s="26"/>
      <c r="G89" s="26"/>
      <c r="H89" s="26"/>
      <c r="I89" s="26" t="s">
        <v>13</v>
      </c>
      <c r="J89" s="28" t="s">
        <v>13</v>
      </c>
      <c r="K89" s="26" t="s">
        <v>13</v>
      </c>
      <c r="L89" s="28" t="s">
        <v>13</v>
      </c>
      <c r="M89" s="54"/>
      <c r="N89" s="58"/>
    </row>
    <row r="90" spans="1:14" ht="28.5" customHeight="1" x14ac:dyDescent="0.2">
      <c r="A90" s="11"/>
      <c r="B90" s="52" t="s">
        <v>1</v>
      </c>
      <c r="C90" s="25" t="s">
        <v>64</v>
      </c>
      <c r="D90" s="26" t="s">
        <v>65</v>
      </c>
      <c r="E90" s="26" t="s">
        <v>66</v>
      </c>
      <c r="F90" s="26" t="s">
        <v>67</v>
      </c>
      <c r="G90" s="26" t="s">
        <v>70</v>
      </c>
      <c r="H90" s="26" t="s">
        <v>71</v>
      </c>
      <c r="I90" s="26">
        <v>4090.6</v>
      </c>
      <c r="J90" s="28" t="s">
        <v>13</v>
      </c>
      <c r="K90" s="26">
        <v>4090.6</v>
      </c>
      <c r="L90" s="28" t="s">
        <v>13</v>
      </c>
      <c r="M90" s="54"/>
      <c r="N90" s="58"/>
    </row>
    <row r="91" spans="1:14" ht="0" hidden="1" customHeight="1" x14ac:dyDescent="0.2">
      <c r="A91" s="11"/>
      <c r="B91" s="52" t="s">
        <v>1</v>
      </c>
      <c r="C91" s="25" t="s">
        <v>75</v>
      </c>
      <c r="D91" s="26"/>
      <c r="E91" s="26"/>
      <c r="F91" s="26"/>
      <c r="G91" s="26"/>
      <c r="H91" s="26"/>
      <c r="I91" s="26" t="s">
        <v>13</v>
      </c>
      <c r="J91" s="28" t="s">
        <v>13</v>
      </c>
      <c r="K91" s="26" t="s">
        <v>13</v>
      </c>
      <c r="L91" s="28" t="s">
        <v>13</v>
      </c>
      <c r="M91" s="54"/>
      <c r="N91" s="58"/>
    </row>
    <row r="92" spans="1:14" ht="28.5" customHeight="1" x14ac:dyDescent="0.2">
      <c r="A92" s="11"/>
      <c r="B92" s="52" t="s">
        <v>1</v>
      </c>
      <c r="C92" s="25" t="s">
        <v>75</v>
      </c>
      <c r="D92" s="26" t="s">
        <v>65</v>
      </c>
      <c r="E92" s="26" t="s">
        <v>66</v>
      </c>
      <c r="F92" s="26" t="s">
        <v>67</v>
      </c>
      <c r="G92" s="26" t="s">
        <v>70</v>
      </c>
      <c r="H92" s="26" t="s">
        <v>71</v>
      </c>
      <c r="I92" s="26">
        <v>98173.8</v>
      </c>
      <c r="J92" s="28" t="s">
        <v>13</v>
      </c>
      <c r="K92" s="26">
        <v>98173.8</v>
      </c>
      <c r="L92" s="28" t="s">
        <v>13</v>
      </c>
      <c r="M92" s="54"/>
      <c r="N92" s="58"/>
    </row>
    <row r="93" spans="1:14" ht="16.5" customHeight="1" x14ac:dyDescent="0.2">
      <c r="A93" s="11"/>
      <c r="B93" s="52" t="s">
        <v>1</v>
      </c>
      <c r="C93" s="25" t="s">
        <v>77</v>
      </c>
      <c r="D93" s="26"/>
      <c r="E93" s="26"/>
      <c r="F93" s="26"/>
      <c r="G93" s="26"/>
      <c r="H93" s="26"/>
      <c r="I93" s="26" t="s">
        <v>13</v>
      </c>
      <c r="J93" s="28" t="s">
        <v>13</v>
      </c>
      <c r="K93" s="26" t="s">
        <v>13</v>
      </c>
      <c r="L93" s="28" t="s">
        <v>13</v>
      </c>
      <c r="M93" s="54"/>
      <c r="N93" s="58"/>
    </row>
    <row r="94" spans="1:14" ht="0" hidden="1" customHeight="1" x14ac:dyDescent="0.2">
      <c r="A94" s="11"/>
      <c r="B94" s="52" t="s">
        <v>1</v>
      </c>
      <c r="C94" s="25" t="s">
        <v>78</v>
      </c>
      <c r="D94" s="26"/>
      <c r="E94" s="26"/>
      <c r="F94" s="26"/>
      <c r="G94" s="26"/>
      <c r="H94" s="26"/>
      <c r="I94" s="26" t="s">
        <v>13</v>
      </c>
      <c r="J94" s="28" t="s">
        <v>13</v>
      </c>
      <c r="K94" s="26" t="s">
        <v>13</v>
      </c>
      <c r="L94" s="28" t="s">
        <v>13</v>
      </c>
      <c r="M94" s="54"/>
      <c r="N94" s="58"/>
    </row>
    <row r="95" spans="1:14" ht="16.5" customHeight="1" x14ac:dyDescent="0.2">
      <c r="A95" s="11"/>
      <c r="B95" s="52" t="s">
        <v>1</v>
      </c>
      <c r="C95" s="25" t="s">
        <v>78</v>
      </c>
      <c r="D95" s="26" t="s">
        <v>65</v>
      </c>
      <c r="E95" s="26" t="s">
        <v>13</v>
      </c>
      <c r="F95" s="26" t="s">
        <v>13</v>
      </c>
      <c r="G95" s="26" t="s">
        <v>13</v>
      </c>
      <c r="H95" s="26" t="s">
        <v>13</v>
      </c>
      <c r="I95" s="26">
        <v>2291000</v>
      </c>
      <c r="J95" s="28" t="s">
        <v>13</v>
      </c>
      <c r="K95" s="26" t="s">
        <v>13</v>
      </c>
      <c r="L95" s="28" t="s">
        <v>13</v>
      </c>
      <c r="M95" s="54"/>
      <c r="N95" s="58"/>
    </row>
    <row r="96" spans="1:14" ht="16.5" customHeight="1" x14ac:dyDescent="0.2">
      <c r="A96" s="11"/>
      <c r="B96" s="52" t="s">
        <v>1</v>
      </c>
      <c r="C96" s="25" t="s">
        <v>79</v>
      </c>
      <c r="D96" s="26"/>
      <c r="E96" s="26"/>
      <c r="F96" s="26"/>
      <c r="G96" s="26"/>
      <c r="H96" s="26"/>
      <c r="I96" s="26" t="s">
        <v>13</v>
      </c>
      <c r="J96" s="26" t="s">
        <v>13</v>
      </c>
      <c r="K96" s="26" t="s">
        <v>13</v>
      </c>
      <c r="L96" s="27" t="s">
        <v>13</v>
      </c>
      <c r="M96" s="54"/>
      <c r="N96" s="58"/>
    </row>
    <row r="97" spans="1:14" ht="0" hidden="1" customHeight="1" x14ac:dyDescent="0.2">
      <c r="A97" s="11"/>
      <c r="B97" s="25" t="s">
        <v>88</v>
      </c>
      <c r="C97" s="25" t="s">
        <v>1</v>
      </c>
      <c r="D97" s="26"/>
      <c r="E97" s="26"/>
      <c r="F97" s="26"/>
      <c r="G97" s="26"/>
      <c r="H97" s="26"/>
      <c r="I97" s="26" t="s">
        <v>13</v>
      </c>
      <c r="J97" s="26" t="s">
        <v>13</v>
      </c>
      <c r="K97" s="26" t="s">
        <v>13</v>
      </c>
      <c r="L97" s="27" t="s">
        <v>13</v>
      </c>
      <c r="M97" s="26"/>
      <c r="N97" s="25"/>
    </row>
    <row r="98" spans="1:14" ht="51.75" customHeight="1" x14ac:dyDescent="0.2">
      <c r="A98" s="11"/>
      <c r="B98" s="52" t="s">
        <v>88</v>
      </c>
      <c r="C98" s="25" t="s">
        <v>89</v>
      </c>
      <c r="D98" s="26"/>
      <c r="E98" s="26"/>
      <c r="F98" s="26"/>
      <c r="G98" s="26"/>
      <c r="H98" s="26"/>
      <c r="I98" s="26" t="s">
        <v>81</v>
      </c>
      <c r="J98" s="26" t="s">
        <v>13</v>
      </c>
      <c r="K98" s="26" t="s">
        <v>13</v>
      </c>
      <c r="L98" s="27" t="s">
        <v>13</v>
      </c>
      <c r="M98" s="54"/>
      <c r="N98" s="52" t="s">
        <v>170</v>
      </c>
    </row>
    <row r="99" spans="1:14" ht="16.5" customHeight="1" x14ac:dyDescent="0.2">
      <c r="A99" s="11"/>
      <c r="B99" s="52" t="s">
        <v>1</v>
      </c>
      <c r="C99" s="25" t="s">
        <v>62</v>
      </c>
      <c r="D99" s="26"/>
      <c r="E99" s="26"/>
      <c r="F99" s="26"/>
      <c r="G99" s="26"/>
      <c r="H99" s="26"/>
      <c r="I99" s="26">
        <v>1490000</v>
      </c>
      <c r="J99" s="26" t="s">
        <v>13</v>
      </c>
      <c r="K99" s="26" t="s">
        <v>13</v>
      </c>
      <c r="L99" s="27" t="s">
        <v>13</v>
      </c>
      <c r="M99" s="54"/>
      <c r="N99" s="52"/>
    </row>
    <row r="100" spans="1:14" ht="16.5" customHeight="1" x14ac:dyDescent="0.2">
      <c r="A100" s="11"/>
      <c r="B100" s="52" t="s">
        <v>1</v>
      </c>
      <c r="C100" s="25" t="s">
        <v>63</v>
      </c>
      <c r="D100" s="26"/>
      <c r="E100" s="26"/>
      <c r="F100" s="26"/>
      <c r="G100" s="26"/>
      <c r="H100" s="26"/>
      <c r="I100" s="26">
        <v>1490000</v>
      </c>
      <c r="J100" s="26" t="s">
        <v>13</v>
      </c>
      <c r="K100" s="26" t="s">
        <v>13</v>
      </c>
      <c r="L100" s="27" t="s">
        <v>13</v>
      </c>
      <c r="M100" s="54"/>
      <c r="N100" s="52"/>
    </row>
    <row r="101" spans="1:14" ht="16.5" customHeight="1" x14ac:dyDescent="0.2">
      <c r="A101" s="11"/>
      <c r="B101" s="52" t="s">
        <v>1</v>
      </c>
      <c r="C101" s="25" t="s">
        <v>64</v>
      </c>
      <c r="D101" s="26"/>
      <c r="E101" s="26"/>
      <c r="F101" s="26"/>
      <c r="G101" s="26"/>
      <c r="H101" s="26"/>
      <c r="I101" s="26" t="s">
        <v>13</v>
      </c>
      <c r="J101" s="26" t="s">
        <v>13</v>
      </c>
      <c r="K101" s="26" t="s">
        <v>13</v>
      </c>
      <c r="L101" s="27" t="s">
        <v>13</v>
      </c>
      <c r="M101" s="54"/>
      <c r="N101" s="52"/>
    </row>
    <row r="102" spans="1:14" ht="16.5" customHeight="1" x14ac:dyDescent="0.2">
      <c r="A102" s="11"/>
      <c r="B102" s="52" t="s">
        <v>1</v>
      </c>
      <c r="C102" s="25" t="s">
        <v>75</v>
      </c>
      <c r="D102" s="26"/>
      <c r="E102" s="26"/>
      <c r="F102" s="26"/>
      <c r="G102" s="26"/>
      <c r="H102" s="26"/>
      <c r="I102" s="26" t="s">
        <v>13</v>
      </c>
      <c r="J102" s="26" t="s">
        <v>13</v>
      </c>
      <c r="K102" s="26" t="s">
        <v>13</v>
      </c>
      <c r="L102" s="27" t="s">
        <v>13</v>
      </c>
      <c r="M102" s="54"/>
      <c r="N102" s="52"/>
    </row>
    <row r="103" spans="1:14" ht="16.5" customHeight="1" x14ac:dyDescent="0.2">
      <c r="A103" s="11"/>
      <c r="B103" s="52" t="s">
        <v>1</v>
      </c>
      <c r="C103" s="25" t="s">
        <v>77</v>
      </c>
      <c r="D103" s="26"/>
      <c r="E103" s="26"/>
      <c r="F103" s="26"/>
      <c r="G103" s="26"/>
      <c r="H103" s="26"/>
      <c r="I103" s="26" t="s">
        <v>13</v>
      </c>
      <c r="J103" s="26" t="s">
        <v>13</v>
      </c>
      <c r="K103" s="26" t="s">
        <v>13</v>
      </c>
      <c r="L103" s="27" t="s">
        <v>13</v>
      </c>
      <c r="M103" s="54"/>
      <c r="N103" s="52"/>
    </row>
    <row r="104" spans="1:14" ht="0" hidden="1" customHeight="1" x14ac:dyDescent="0.2">
      <c r="A104" s="11"/>
      <c r="B104" s="52" t="s">
        <v>1</v>
      </c>
      <c r="C104" s="25" t="s">
        <v>78</v>
      </c>
      <c r="D104" s="26"/>
      <c r="E104" s="26"/>
      <c r="F104" s="26"/>
      <c r="G104" s="26"/>
      <c r="H104" s="26"/>
      <c r="I104" s="26" t="s">
        <v>13</v>
      </c>
      <c r="J104" s="26" t="s">
        <v>13</v>
      </c>
      <c r="K104" s="26" t="s">
        <v>13</v>
      </c>
      <c r="L104" s="27" t="s">
        <v>13</v>
      </c>
      <c r="M104" s="54"/>
      <c r="N104" s="52"/>
    </row>
    <row r="105" spans="1:14" ht="16.5" customHeight="1" x14ac:dyDescent="0.2">
      <c r="A105" s="11"/>
      <c r="B105" s="52" t="s">
        <v>1</v>
      </c>
      <c r="C105" s="25" t="s">
        <v>78</v>
      </c>
      <c r="D105" s="26" t="s">
        <v>65</v>
      </c>
      <c r="E105" s="26" t="s">
        <v>13</v>
      </c>
      <c r="F105" s="26" t="s">
        <v>13</v>
      </c>
      <c r="G105" s="26" t="s">
        <v>13</v>
      </c>
      <c r="H105" s="26" t="s">
        <v>13</v>
      </c>
      <c r="I105" s="26">
        <v>1490000</v>
      </c>
      <c r="J105" s="26" t="s">
        <v>13</v>
      </c>
      <c r="K105" s="26" t="s">
        <v>13</v>
      </c>
      <c r="L105" s="27" t="s">
        <v>13</v>
      </c>
      <c r="M105" s="54"/>
      <c r="N105" s="52"/>
    </row>
    <row r="106" spans="1:14" ht="16.5" customHeight="1" x14ac:dyDescent="0.2">
      <c r="A106" s="11"/>
      <c r="B106" s="52" t="s">
        <v>1</v>
      </c>
      <c r="C106" s="25" t="s">
        <v>79</v>
      </c>
      <c r="D106" s="26"/>
      <c r="E106" s="26"/>
      <c r="F106" s="26"/>
      <c r="G106" s="26"/>
      <c r="H106" s="26"/>
      <c r="I106" s="26" t="s">
        <v>13</v>
      </c>
      <c r="J106" s="26" t="s">
        <v>13</v>
      </c>
      <c r="K106" s="26" t="s">
        <v>13</v>
      </c>
      <c r="L106" s="27" t="s">
        <v>13</v>
      </c>
      <c r="M106" s="54"/>
      <c r="N106" s="52"/>
    </row>
    <row r="107" spans="1:14" ht="0" hidden="1" customHeight="1" x14ac:dyDescent="0.2">
      <c r="A107" s="11"/>
      <c r="B107" s="25" t="s">
        <v>90</v>
      </c>
      <c r="C107" s="25" t="s">
        <v>1</v>
      </c>
      <c r="D107" s="26"/>
      <c r="E107" s="26"/>
      <c r="F107" s="26"/>
      <c r="G107" s="26"/>
      <c r="H107" s="26"/>
      <c r="I107" s="26" t="s">
        <v>13</v>
      </c>
      <c r="J107" s="26" t="s">
        <v>13</v>
      </c>
      <c r="K107" s="26" t="s">
        <v>13</v>
      </c>
      <c r="L107" s="27" t="s">
        <v>13</v>
      </c>
      <c r="M107" s="26"/>
      <c r="N107" s="25"/>
    </row>
    <row r="108" spans="1:14" ht="28.5" customHeight="1" x14ac:dyDescent="0.2">
      <c r="A108" s="11"/>
      <c r="B108" s="52" t="s">
        <v>90</v>
      </c>
      <c r="C108" s="25" t="s">
        <v>91</v>
      </c>
      <c r="D108" s="26"/>
      <c r="E108" s="26"/>
      <c r="F108" s="26"/>
      <c r="G108" s="26"/>
      <c r="H108" s="26"/>
      <c r="I108" s="26" t="s">
        <v>13</v>
      </c>
      <c r="J108" s="26" t="s">
        <v>13</v>
      </c>
      <c r="K108" s="26" t="s">
        <v>13</v>
      </c>
      <c r="L108" s="27" t="s">
        <v>13</v>
      </c>
      <c r="M108" s="54"/>
      <c r="N108" s="52" t="s">
        <v>173</v>
      </c>
    </row>
    <row r="109" spans="1:14" ht="16.5" customHeight="1" x14ac:dyDescent="0.2">
      <c r="A109" s="11"/>
      <c r="B109" s="52" t="s">
        <v>1</v>
      </c>
      <c r="C109" s="25" t="s">
        <v>62</v>
      </c>
      <c r="D109" s="26"/>
      <c r="E109" s="26"/>
      <c r="F109" s="26"/>
      <c r="G109" s="26"/>
      <c r="H109" s="26"/>
      <c r="I109" s="26" t="s">
        <v>13</v>
      </c>
      <c r="J109" s="26" t="s">
        <v>13</v>
      </c>
      <c r="K109" s="26" t="s">
        <v>13</v>
      </c>
      <c r="L109" s="27" t="s">
        <v>13</v>
      </c>
      <c r="M109" s="54"/>
      <c r="N109" s="52"/>
    </row>
    <row r="110" spans="1:14" ht="16.5" customHeight="1" x14ac:dyDescent="0.2">
      <c r="A110" s="11"/>
      <c r="B110" s="52" t="s">
        <v>1</v>
      </c>
      <c r="C110" s="25" t="s">
        <v>63</v>
      </c>
      <c r="D110" s="26"/>
      <c r="E110" s="26"/>
      <c r="F110" s="26"/>
      <c r="G110" s="26"/>
      <c r="H110" s="26"/>
      <c r="I110" s="26" t="s">
        <v>13</v>
      </c>
      <c r="J110" s="26" t="s">
        <v>13</v>
      </c>
      <c r="K110" s="26" t="s">
        <v>13</v>
      </c>
      <c r="L110" s="27" t="s">
        <v>13</v>
      </c>
      <c r="M110" s="54"/>
      <c r="N110" s="52"/>
    </row>
    <row r="111" spans="1:14" ht="16.5" customHeight="1" x14ac:dyDescent="0.2">
      <c r="A111" s="11"/>
      <c r="B111" s="52" t="s">
        <v>1</v>
      </c>
      <c r="C111" s="25" t="s">
        <v>64</v>
      </c>
      <c r="D111" s="26"/>
      <c r="E111" s="26"/>
      <c r="F111" s="26"/>
      <c r="G111" s="26"/>
      <c r="H111" s="26"/>
      <c r="I111" s="26" t="s">
        <v>13</v>
      </c>
      <c r="J111" s="26" t="s">
        <v>13</v>
      </c>
      <c r="K111" s="26" t="s">
        <v>13</v>
      </c>
      <c r="L111" s="27" t="s">
        <v>13</v>
      </c>
      <c r="M111" s="54"/>
      <c r="N111" s="52"/>
    </row>
    <row r="112" spans="1:14" ht="16.5" customHeight="1" x14ac:dyDescent="0.2">
      <c r="A112" s="11"/>
      <c r="B112" s="52" t="s">
        <v>1</v>
      </c>
      <c r="C112" s="25" t="s">
        <v>75</v>
      </c>
      <c r="D112" s="26"/>
      <c r="E112" s="26"/>
      <c r="F112" s="26"/>
      <c r="G112" s="26"/>
      <c r="H112" s="26"/>
      <c r="I112" s="26" t="s">
        <v>13</v>
      </c>
      <c r="J112" s="26" t="s">
        <v>13</v>
      </c>
      <c r="K112" s="26" t="s">
        <v>13</v>
      </c>
      <c r="L112" s="27" t="s">
        <v>13</v>
      </c>
      <c r="M112" s="54"/>
      <c r="N112" s="52"/>
    </row>
    <row r="113" spans="1:14" ht="16.5" customHeight="1" x14ac:dyDescent="0.2">
      <c r="A113" s="11"/>
      <c r="B113" s="52" t="s">
        <v>1</v>
      </c>
      <c r="C113" s="25" t="s">
        <v>77</v>
      </c>
      <c r="D113" s="26"/>
      <c r="E113" s="26"/>
      <c r="F113" s="26"/>
      <c r="G113" s="26"/>
      <c r="H113" s="26"/>
      <c r="I113" s="26" t="s">
        <v>13</v>
      </c>
      <c r="J113" s="26" t="s">
        <v>13</v>
      </c>
      <c r="K113" s="26" t="s">
        <v>13</v>
      </c>
      <c r="L113" s="27" t="s">
        <v>13</v>
      </c>
      <c r="M113" s="54"/>
      <c r="N113" s="52"/>
    </row>
    <row r="114" spans="1:14" ht="16.5" customHeight="1" x14ac:dyDescent="0.2">
      <c r="A114" s="11"/>
      <c r="B114" s="52" t="s">
        <v>1</v>
      </c>
      <c r="C114" s="25" t="s">
        <v>78</v>
      </c>
      <c r="D114" s="26"/>
      <c r="E114" s="26"/>
      <c r="F114" s="26"/>
      <c r="G114" s="26"/>
      <c r="H114" s="26"/>
      <c r="I114" s="26" t="s">
        <v>13</v>
      </c>
      <c r="J114" s="26" t="s">
        <v>13</v>
      </c>
      <c r="K114" s="26" t="s">
        <v>13</v>
      </c>
      <c r="L114" s="27" t="s">
        <v>13</v>
      </c>
      <c r="M114" s="54"/>
      <c r="N114" s="52"/>
    </row>
    <row r="115" spans="1:14" ht="32.25" customHeight="1" x14ac:dyDescent="0.2">
      <c r="A115" s="11"/>
      <c r="B115" s="52" t="s">
        <v>1</v>
      </c>
      <c r="C115" s="25" t="s">
        <v>79</v>
      </c>
      <c r="D115" s="26"/>
      <c r="E115" s="26"/>
      <c r="F115" s="26"/>
      <c r="G115" s="26"/>
      <c r="H115" s="26"/>
      <c r="I115" s="26" t="s">
        <v>13</v>
      </c>
      <c r="J115" s="26" t="s">
        <v>13</v>
      </c>
      <c r="K115" s="26" t="s">
        <v>13</v>
      </c>
      <c r="L115" s="27" t="s">
        <v>13</v>
      </c>
      <c r="M115" s="54"/>
      <c r="N115" s="52"/>
    </row>
    <row r="116" spans="1:14" ht="39.75" customHeight="1" x14ac:dyDescent="0.2">
      <c r="A116" s="11"/>
      <c r="B116" s="52" t="s">
        <v>92</v>
      </c>
      <c r="C116" s="52" t="s">
        <v>1</v>
      </c>
      <c r="D116" s="52"/>
      <c r="E116" s="52"/>
      <c r="F116" s="52"/>
      <c r="G116" s="52"/>
      <c r="H116" s="52"/>
      <c r="I116" s="56"/>
      <c r="J116" s="52"/>
      <c r="K116" s="56"/>
      <c r="L116" s="56"/>
      <c r="M116" s="52"/>
      <c r="N116" s="52"/>
    </row>
    <row r="117" spans="1:14" ht="0" hidden="1" customHeight="1" x14ac:dyDescent="0.2">
      <c r="A117" s="11"/>
      <c r="B117" s="25" t="s">
        <v>93</v>
      </c>
      <c r="C117" s="25" t="s">
        <v>1</v>
      </c>
      <c r="D117" s="26"/>
      <c r="E117" s="26"/>
      <c r="F117" s="26"/>
      <c r="G117" s="26"/>
      <c r="H117" s="26"/>
      <c r="I117" s="26" t="s">
        <v>13</v>
      </c>
      <c r="J117" s="26" t="s">
        <v>13</v>
      </c>
      <c r="K117" s="26" t="s">
        <v>13</v>
      </c>
      <c r="L117" s="27" t="s">
        <v>13</v>
      </c>
      <c r="M117" s="26"/>
      <c r="N117" s="25"/>
    </row>
    <row r="118" spans="1:14" ht="28.5" customHeight="1" x14ac:dyDescent="0.2">
      <c r="A118" s="11"/>
      <c r="B118" s="52" t="s">
        <v>93</v>
      </c>
      <c r="C118" s="25" t="s">
        <v>94</v>
      </c>
      <c r="D118" s="26"/>
      <c r="E118" s="26"/>
      <c r="F118" s="26"/>
      <c r="G118" s="26"/>
      <c r="H118" s="26"/>
      <c r="I118" s="26" t="s">
        <v>81</v>
      </c>
      <c r="J118" s="26" t="s">
        <v>13</v>
      </c>
      <c r="K118" s="26" t="s">
        <v>13</v>
      </c>
      <c r="L118" s="27" t="s">
        <v>13</v>
      </c>
      <c r="M118" s="54"/>
      <c r="N118" s="52"/>
    </row>
    <row r="119" spans="1:14" ht="16.5" customHeight="1" x14ac:dyDescent="0.2">
      <c r="A119" s="11"/>
      <c r="B119" s="52" t="s">
        <v>1</v>
      </c>
      <c r="C119" s="25" t="s">
        <v>62</v>
      </c>
      <c r="D119" s="26"/>
      <c r="E119" s="26"/>
      <c r="F119" s="26"/>
      <c r="G119" s="26"/>
      <c r="H119" s="26"/>
      <c r="I119" s="26" t="s">
        <v>13</v>
      </c>
      <c r="J119" s="26" t="s">
        <v>13</v>
      </c>
      <c r="K119" s="26" t="s">
        <v>13</v>
      </c>
      <c r="L119" s="27" t="s">
        <v>13</v>
      </c>
      <c r="M119" s="54"/>
      <c r="N119" s="52"/>
    </row>
    <row r="120" spans="1:14" ht="16.5" customHeight="1" x14ac:dyDescent="0.2">
      <c r="A120" s="11"/>
      <c r="B120" s="52" t="s">
        <v>1</v>
      </c>
      <c r="C120" s="25" t="s">
        <v>63</v>
      </c>
      <c r="D120" s="26"/>
      <c r="E120" s="26"/>
      <c r="F120" s="26"/>
      <c r="G120" s="26"/>
      <c r="H120" s="26"/>
      <c r="I120" s="26" t="s">
        <v>13</v>
      </c>
      <c r="J120" s="26" t="s">
        <v>13</v>
      </c>
      <c r="K120" s="26" t="s">
        <v>13</v>
      </c>
      <c r="L120" s="27" t="s">
        <v>13</v>
      </c>
      <c r="M120" s="54"/>
      <c r="N120" s="52"/>
    </row>
    <row r="121" spans="1:14" ht="16.5" customHeight="1" x14ac:dyDescent="0.2">
      <c r="A121" s="11"/>
      <c r="B121" s="52" t="s">
        <v>1</v>
      </c>
      <c r="C121" s="25" t="s">
        <v>64</v>
      </c>
      <c r="D121" s="26"/>
      <c r="E121" s="26"/>
      <c r="F121" s="26"/>
      <c r="G121" s="26"/>
      <c r="H121" s="26"/>
      <c r="I121" s="26" t="s">
        <v>13</v>
      </c>
      <c r="J121" s="26" t="s">
        <v>13</v>
      </c>
      <c r="K121" s="26" t="s">
        <v>13</v>
      </c>
      <c r="L121" s="27" t="s">
        <v>13</v>
      </c>
      <c r="M121" s="54"/>
      <c r="N121" s="52"/>
    </row>
    <row r="122" spans="1:14" ht="16.5" customHeight="1" x14ac:dyDescent="0.2">
      <c r="A122" s="11"/>
      <c r="B122" s="52" t="s">
        <v>1</v>
      </c>
      <c r="C122" s="25" t="s">
        <v>75</v>
      </c>
      <c r="D122" s="26"/>
      <c r="E122" s="26"/>
      <c r="F122" s="26"/>
      <c r="G122" s="26"/>
      <c r="H122" s="26"/>
      <c r="I122" s="26" t="s">
        <v>13</v>
      </c>
      <c r="J122" s="26" t="s">
        <v>13</v>
      </c>
      <c r="K122" s="26" t="s">
        <v>13</v>
      </c>
      <c r="L122" s="27" t="s">
        <v>13</v>
      </c>
      <c r="M122" s="54"/>
      <c r="N122" s="52"/>
    </row>
    <row r="123" spans="1:14" ht="16.5" customHeight="1" x14ac:dyDescent="0.2">
      <c r="A123" s="11"/>
      <c r="B123" s="52" t="s">
        <v>1</v>
      </c>
      <c r="C123" s="25" t="s">
        <v>77</v>
      </c>
      <c r="D123" s="26"/>
      <c r="E123" s="26"/>
      <c r="F123" s="26"/>
      <c r="G123" s="26"/>
      <c r="H123" s="26"/>
      <c r="I123" s="26" t="s">
        <v>13</v>
      </c>
      <c r="J123" s="26" t="s">
        <v>13</v>
      </c>
      <c r="K123" s="26" t="s">
        <v>13</v>
      </c>
      <c r="L123" s="27" t="s">
        <v>13</v>
      </c>
      <c r="M123" s="54"/>
      <c r="N123" s="52"/>
    </row>
    <row r="124" spans="1:14" ht="16.5" customHeight="1" x14ac:dyDescent="0.2">
      <c r="A124" s="11"/>
      <c r="B124" s="52" t="s">
        <v>1</v>
      </c>
      <c r="C124" s="25" t="s">
        <v>78</v>
      </c>
      <c r="D124" s="26"/>
      <c r="E124" s="26"/>
      <c r="F124" s="26"/>
      <c r="G124" s="26"/>
      <c r="H124" s="26"/>
      <c r="I124" s="26" t="s">
        <v>13</v>
      </c>
      <c r="J124" s="26" t="s">
        <v>13</v>
      </c>
      <c r="K124" s="26" t="s">
        <v>13</v>
      </c>
      <c r="L124" s="27" t="s">
        <v>13</v>
      </c>
      <c r="M124" s="54"/>
      <c r="N124" s="52"/>
    </row>
    <row r="125" spans="1:14" ht="16.5" customHeight="1" x14ac:dyDescent="0.2">
      <c r="A125" s="11"/>
      <c r="B125" s="52" t="s">
        <v>1</v>
      </c>
      <c r="C125" s="25" t="s">
        <v>79</v>
      </c>
      <c r="D125" s="26"/>
      <c r="E125" s="26"/>
      <c r="F125" s="26"/>
      <c r="G125" s="26"/>
      <c r="H125" s="26"/>
      <c r="I125" s="26" t="s">
        <v>13</v>
      </c>
      <c r="J125" s="26" t="s">
        <v>13</v>
      </c>
      <c r="K125" s="26" t="s">
        <v>13</v>
      </c>
      <c r="L125" s="27" t="s">
        <v>13</v>
      </c>
      <c r="M125" s="54"/>
      <c r="N125" s="52"/>
    </row>
    <row r="126" spans="1:14" ht="0" hidden="1" customHeight="1" x14ac:dyDescent="0.2">
      <c r="A126" s="11"/>
      <c r="B126" s="25" t="s">
        <v>95</v>
      </c>
      <c r="C126" s="25" t="s">
        <v>1</v>
      </c>
      <c r="D126" s="26"/>
      <c r="E126" s="26"/>
      <c r="F126" s="26"/>
      <c r="G126" s="26"/>
      <c r="H126" s="26"/>
      <c r="I126" s="26" t="s">
        <v>13</v>
      </c>
      <c r="J126" s="26" t="s">
        <v>13</v>
      </c>
      <c r="K126" s="26" t="s">
        <v>13</v>
      </c>
      <c r="L126" s="27" t="s">
        <v>13</v>
      </c>
      <c r="M126" s="26"/>
      <c r="N126" s="25"/>
    </row>
    <row r="127" spans="1:14" ht="28.5" customHeight="1" x14ac:dyDescent="0.2">
      <c r="A127" s="11"/>
      <c r="B127" s="52" t="s">
        <v>95</v>
      </c>
      <c r="C127" s="25" t="s">
        <v>96</v>
      </c>
      <c r="D127" s="26"/>
      <c r="E127" s="26"/>
      <c r="F127" s="26"/>
      <c r="G127" s="26"/>
      <c r="H127" s="26"/>
      <c r="I127" s="26">
        <v>4</v>
      </c>
      <c r="J127" s="26" t="s">
        <v>13</v>
      </c>
      <c r="K127" s="26">
        <v>1</v>
      </c>
      <c r="L127" s="27" t="s">
        <v>13</v>
      </c>
      <c r="M127" s="54"/>
      <c r="N127" s="52"/>
    </row>
    <row r="128" spans="1:14" ht="16.5" customHeight="1" x14ac:dyDescent="0.2">
      <c r="A128" s="11"/>
      <c r="B128" s="52" t="s">
        <v>1</v>
      </c>
      <c r="C128" s="25" t="s">
        <v>62</v>
      </c>
      <c r="D128" s="26"/>
      <c r="E128" s="26"/>
      <c r="F128" s="26"/>
      <c r="G128" s="26"/>
      <c r="H128" s="26"/>
      <c r="I128" s="26" t="s">
        <v>13</v>
      </c>
      <c r="J128" s="26" t="s">
        <v>13</v>
      </c>
      <c r="K128" s="26" t="s">
        <v>13</v>
      </c>
      <c r="L128" s="27" t="s">
        <v>13</v>
      </c>
      <c r="M128" s="54"/>
      <c r="N128" s="52"/>
    </row>
    <row r="129" spans="1:14" ht="16.5" customHeight="1" x14ac:dyDescent="0.2">
      <c r="A129" s="11"/>
      <c r="B129" s="52" t="s">
        <v>1</v>
      </c>
      <c r="C129" s="25" t="s">
        <v>63</v>
      </c>
      <c r="D129" s="26"/>
      <c r="E129" s="26"/>
      <c r="F129" s="26"/>
      <c r="G129" s="26"/>
      <c r="H129" s="26"/>
      <c r="I129" s="26" t="s">
        <v>13</v>
      </c>
      <c r="J129" s="26" t="s">
        <v>13</v>
      </c>
      <c r="K129" s="26" t="s">
        <v>13</v>
      </c>
      <c r="L129" s="27" t="s">
        <v>13</v>
      </c>
      <c r="M129" s="54"/>
      <c r="N129" s="52"/>
    </row>
    <row r="130" spans="1:14" ht="16.5" customHeight="1" x14ac:dyDescent="0.2">
      <c r="A130" s="11"/>
      <c r="B130" s="52" t="s">
        <v>1</v>
      </c>
      <c r="C130" s="25" t="s">
        <v>64</v>
      </c>
      <c r="D130" s="26"/>
      <c r="E130" s="26"/>
      <c r="F130" s="26"/>
      <c r="G130" s="26"/>
      <c r="H130" s="26"/>
      <c r="I130" s="26" t="s">
        <v>13</v>
      </c>
      <c r="J130" s="26" t="s">
        <v>13</v>
      </c>
      <c r="K130" s="26" t="s">
        <v>13</v>
      </c>
      <c r="L130" s="27" t="s">
        <v>13</v>
      </c>
      <c r="M130" s="54"/>
      <c r="N130" s="52"/>
    </row>
    <row r="131" spans="1:14" ht="16.5" customHeight="1" x14ac:dyDescent="0.2">
      <c r="A131" s="11"/>
      <c r="B131" s="52" t="s">
        <v>1</v>
      </c>
      <c r="C131" s="25" t="s">
        <v>75</v>
      </c>
      <c r="D131" s="26"/>
      <c r="E131" s="26"/>
      <c r="F131" s="26"/>
      <c r="G131" s="26"/>
      <c r="H131" s="26"/>
      <c r="I131" s="26" t="s">
        <v>13</v>
      </c>
      <c r="J131" s="26" t="s">
        <v>13</v>
      </c>
      <c r="K131" s="26" t="s">
        <v>13</v>
      </c>
      <c r="L131" s="27" t="s">
        <v>13</v>
      </c>
      <c r="M131" s="54"/>
      <c r="N131" s="52"/>
    </row>
    <row r="132" spans="1:14" ht="16.5" customHeight="1" x14ac:dyDescent="0.2">
      <c r="A132" s="11"/>
      <c r="B132" s="52" t="s">
        <v>1</v>
      </c>
      <c r="C132" s="25" t="s">
        <v>77</v>
      </c>
      <c r="D132" s="26"/>
      <c r="E132" s="26"/>
      <c r="F132" s="26"/>
      <c r="G132" s="26"/>
      <c r="H132" s="26"/>
      <c r="I132" s="26" t="s">
        <v>13</v>
      </c>
      <c r="J132" s="26" t="s">
        <v>13</v>
      </c>
      <c r="K132" s="26" t="s">
        <v>13</v>
      </c>
      <c r="L132" s="27" t="s">
        <v>13</v>
      </c>
      <c r="M132" s="54"/>
      <c r="N132" s="52"/>
    </row>
    <row r="133" spans="1:14" ht="16.5" customHeight="1" x14ac:dyDescent="0.2">
      <c r="A133" s="11"/>
      <c r="B133" s="52" t="s">
        <v>1</v>
      </c>
      <c r="C133" s="25" t="s">
        <v>78</v>
      </c>
      <c r="D133" s="26"/>
      <c r="E133" s="26"/>
      <c r="F133" s="26"/>
      <c r="G133" s="26"/>
      <c r="H133" s="26"/>
      <c r="I133" s="26" t="s">
        <v>13</v>
      </c>
      <c r="J133" s="26" t="s">
        <v>13</v>
      </c>
      <c r="K133" s="26" t="s">
        <v>13</v>
      </c>
      <c r="L133" s="27" t="s">
        <v>13</v>
      </c>
      <c r="M133" s="54"/>
      <c r="N133" s="52"/>
    </row>
    <row r="134" spans="1:14" ht="16.5" customHeight="1" x14ac:dyDescent="0.2">
      <c r="A134" s="11"/>
      <c r="B134" s="52" t="s">
        <v>1</v>
      </c>
      <c r="C134" s="25" t="s">
        <v>79</v>
      </c>
      <c r="D134" s="26"/>
      <c r="E134" s="26"/>
      <c r="F134" s="26"/>
      <c r="G134" s="26"/>
      <c r="H134" s="26"/>
      <c r="I134" s="26" t="s">
        <v>13</v>
      </c>
      <c r="J134" s="26" t="s">
        <v>13</v>
      </c>
      <c r="K134" s="26" t="s">
        <v>13</v>
      </c>
      <c r="L134" s="27" t="s">
        <v>13</v>
      </c>
      <c r="M134" s="54"/>
      <c r="N134" s="52"/>
    </row>
    <row r="135" spans="1:14" ht="0" hidden="1" customHeight="1" x14ac:dyDescent="0.2">
      <c r="A135" s="11"/>
      <c r="B135" s="25" t="s">
        <v>97</v>
      </c>
      <c r="C135" s="25" t="s">
        <v>1</v>
      </c>
      <c r="D135" s="26"/>
      <c r="E135" s="26"/>
      <c r="F135" s="26"/>
      <c r="G135" s="26"/>
      <c r="H135" s="26"/>
      <c r="I135" s="26" t="s">
        <v>13</v>
      </c>
      <c r="J135" s="26" t="s">
        <v>13</v>
      </c>
      <c r="K135" s="26" t="s">
        <v>13</v>
      </c>
      <c r="L135" s="27" t="s">
        <v>13</v>
      </c>
      <c r="M135" s="26"/>
      <c r="N135" s="25"/>
    </row>
    <row r="136" spans="1:14" ht="28.5" customHeight="1" x14ac:dyDescent="0.2">
      <c r="A136" s="11"/>
      <c r="B136" s="52" t="s">
        <v>97</v>
      </c>
      <c r="C136" s="25" t="s">
        <v>98</v>
      </c>
      <c r="D136" s="26"/>
      <c r="E136" s="26"/>
      <c r="F136" s="26"/>
      <c r="G136" s="26"/>
      <c r="H136" s="26"/>
      <c r="I136" s="26">
        <v>12</v>
      </c>
      <c r="J136" s="26" t="s">
        <v>13</v>
      </c>
      <c r="K136" s="26" t="s">
        <v>13</v>
      </c>
      <c r="L136" s="27" t="s">
        <v>13</v>
      </c>
      <c r="M136" s="54"/>
      <c r="N136" s="52"/>
    </row>
    <row r="137" spans="1:14" ht="16.5" customHeight="1" x14ac:dyDescent="0.2">
      <c r="A137" s="11"/>
      <c r="B137" s="52" t="s">
        <v>1</v>
      </c>
      <c r="C137" s="25" t="s">
        <v>62</v>
      </c>
      <c r="D137" s="26"/>
      <c r="E137" s="26"/>
      <c r="F137" s="26"/>
      <c r="G137" s="26"/>
      <c r="H137" s="26"/>
      <c r="I137" s="26" t="s">
        <v>99</v>
      </c>
      <c r="J137" s="26" t="s">
        <v>13</v>
      </c>
      <c r="K137" s="26" t="s">
        <v>13</v>
      </c>
      <c r="L137" s="27" t="s">
        <v>13</v>
      </c>
      <c r="M137" s="54"/>
      <c r="N137" s="52"/>
    </row>
    <row r="138" spans="1:14" ht="16.5" customHeight="1" x14ac:dyDescent="0.2">
      <c r="A138" s="11"/>
      <c r="B138" s="52" t="s">
        <v>1</v>
      </c>
      <c r="C138" s="25" t="s">
        <v>63</v>
      </c>
      <c r="D138" s="26"/>
      <c r="E138" s="26"/>
      <c r="F138" s="26"/>
      <c r="G138" s="26"/>
      <c r="H138" s="26"/>
      <c r="I138" s="26">
        <v>600</v>
      </c>
      <c r="J138" s="26" t="s">
        <v>13</v>
      </c>
      <c r="K138" s="26" t="s">
        <v>13</v>
      </c>
      <c r="L138" s="27" t="s">
        <v>13</v>
      </c>
      <c r="M138" s="54"/>
      <c r="N138" s="52"/>
    </row>
    <row r="139" spans="1:14" ht="16.5" customHeight="1" x14ac:dyDescent="0.2">
      <c r="A139" s="11"/>
      <c r="B139" s="52" t="s">
        <v>1</v>
      </c>
      <c r="C139" s="25" t="s">
        <v>64</v>
      </c>
      <c r="D139" s="26"/>
      <c r="E139" s="26"/>
      <c r="F139" s="26"/>
      <c r="G139" s="26"/>
      <c r="H139" s="26"/>
      <c r="I139" s="26" t="s">
        <v>13</v>
      </c>
      <c r="J139" s="26" t="s">
        <v>13</v>
      </c>
      <c r="K139" s="26" t="s">
        <v>13</v>
      </c>
      <c r="L139" s="27" t="s">
        <v>13</v>
      </c>
      <c r="M139" s="54"/>
      <c r="N139" s="52"/>
    </row>
    <row r="140" spans="1:14" ht="16.5" customHeight="1" x14ac:dyDescent="0.2">
      <c r="A140" s="11"/>
      <c r="B140" s="52" t="s">
        <v>1</v>
      </c>
      <c r="C140" s="25" t="s">
        <v>75</v>
      </c>
      <c r="D140" s="26"/>
      <c r="E140" s="26"/>
      <c r="F140" s="26"/>
      <c r="G140" s="26"/>
      <c r="H140" s="26"/>
      <c r="I140" s="26" t="s">
        <v>13</v>
      </c>
      <c r="J140" s="26" t="s">
        <v>13</v>
      </c>
      <c r="K140" s="26" t="s">
        <v>13</v>
      </c>
      <c r="L140" s="27" t="s">
        <v>13</v>
      </c>
      <c r="M140" s="54"/>
      <c r="N140" s="52"/>
    </row>
    <row r="141" spans="1:14" ht="16.5" customHeight="1" x14ac:dyDescent="0.2">
      <c r="A141" s="11"/>
      <c r="B141" s="52" t="s">
        <v>1</v>
      </c>
      <c r="C141" s="25" t="s">
        <v>77</v>
      </c>
      <c r="D141" s="26"/>
      <c r="E141" s="26"/>
      <c r="F141" s="26"/>
      <c r="G141" s="26"/>
      <c r="H141" s="26"/>
      <c r="I141" s="26" t="s">
        <v>13</v>
      </c>
      <c r="J141" s="26" t="s">
        <v>13</v>
      </c>
      <c r="K141" s="26" t="s">
        <v>13</v>
      </c>
      <c r="L141" s="27" t="s">
        <v>13</v>
      </c>
      <c r="M141" s="54"/>
      <c r="N141" s="52"/>
    </row>
    <row r="142" spans="1:14" ht="0" hidden="1" customHeight="1" x14ac:dyDescent="0.2">
      <c r="A142" s="11"/>
      <c r="B142" s="52" t="s">
        <v>1</v>
      </c>
      <c r="C142" s="25" t="s">
        <v>78</v>
      </c>
      <c r="D142" s="26"/>
      <c r="E142" s="26"/>
      <c r="F142" s="26"/>
      <c r="G142" s="26"/>
      <c r="H142" s="26"/>
      <c r="I142" s="26" t="s">
        <v>13</v>
      </c>
      <c r="J142" s="26" t="s">
        <v>13</v>
      </c>
      <c r="K142" s="26" t="s">
        <v>13</v>
      </c>
      <c r="L142" s="27" t="s">
        <v>13</v>
      </c>
      <c r="M142" s="54"/>
      <c r="N142" s="52"/>
    </row>
    <row r="143" spans="1:14" ht="16.5" customHeight="1" x14ac:dyDescent="0.2">
      <c r="A143" s="11"/>
      <c r="B143" s="52" t="s">
        <v>1</v>
      </c>
      <c r="C143" s="52" t="s">
        <v>78</v>
      </c>
      <c r="D143" s="26" t="s">
        <v>65</v>
      </c>
      <c r="E143" s="26" t="s">
        <v>13</v>
      </c>
      <c r="F143" s="26" t="s">
        <v>13</v>
      </c>
      <c r="G143" s="26" t="s">
        <v>13</v>
      </c>
      <c r="H143" s="26" t="s">
        <v>13</v>
      </c>
      <c r="I143" s="26">
        <v>600</v>
      </c>
      <c r="J143" s="26" t="s">
        <v>13</v>
      </c>
      <c r="K143" s="26" t="s">
        <v>13</v>
      </c>
      <c r="L143" s="27" t="s">
        <v>13</v>
      </c>
      <c r="M143" s="54"/>
      <c r="N143" s="52"/>
    </row>
    <row r="144" spans="1:14" ht="16.5" customHeight="1" x14ac:dyDescent="0.2">
      <c r="A144" s="11"/>
      <c r="B144" s="52" t="s">
        <v>1</v>
      </c>
      <c r="C144" s="52" t="s">
        <v>1</v>
      </c>
      <c r="D144" s="26" t="s">
        <v>13</v>
      </c>
      <c r="E144" s="26" t="s">
        <v>13</v>
      </c>
      <c r="F144" s="26" t="s">
        <v>13</v>
      </c>
      <c r="G144" s="26" t="s">
        <v>13</v>
      </c>
      <c r="H144" s="26" t="s">
        <v>13</v>
      </c>
      <c r="I144" s="26" t="s">
        <v>13</v>
      </c>
      <c r="J144" s="26" t="s">
        <v>13</v>
      </c>
      <c r="K144" s="26" t="s">
        <v>13</v>
      </c>
      <c r="L144" s="27" t="s">
        <v>13</v>
      </c>
      <c r="M144" s="54"/>
      <c r="N144" s="52"/>
    </row>
    <row r="145" spans="1:14" ht="16.5" customHeight="1" x14ac:dyDescent="0.2">
      <c r="A145" s="11"/>
      <c r="B145" s="52" t="s">
        <v>1</v>
      </c>
      <c r="C145" s="25" t="s">
        <v>79</v>
      </c>
      <c r="D145" s="26"/>
      <c r="E145" s="26"/>
      <c r="F145" s="26"/>
      <c r="G145" s="26"/>
      <c r="H145" s="26"/>
      <c r="I145" s="26" t="s">
        <v>13</v>
      </c>
      <c r="J145" s="26" t="s">
        <v>13</v>
      </c>
      <c r="K145" s="26" t="s">
        <v>13</v>
      </c>
      <c r="L145" s="27" t="s">
        <v>13</v>
      </c>
      <c r="M145" s="54"/>
      <c r="N145" s="52"/>
    </row>
    <row r="146" spans="1:14" ht="0" hidden="1" customHeight="1" x14ac:dyDescent="0.2">
      <c r="A146" s="11"/>
      <c r="B146" s="25" t="s">
        <v>100</v>
      </c>
      <c r="C146" s="25" t="s">
        <v>1</v>
      </c>
      <c r="D146" s="26"/>
      <c r="E146" s="26"/>
      <c r="F146" s="26"/>
      <c r="G146" s="26"/>
      <c r="H146" s="26"/>
      <c r="I146" s="26" t="s">
        <v>13</v>
      </c>
      <c r="J146" s="26" t="s">
        <v>13</v>
      </c>
      <c r="K146" s="26" t="s">
        <v>13</v>
      </c>
      <c r="L146" s="27" t="s">
        <v>13</v>
      </c>
      <c r="M146" s="26"/>
      <c r="N146" s="25"/>
    </row>
    <row r="147" spans="1:14" ht="16.5" customHeight="1" x14ac:dyDescent="0.2">
      <c r="A147" s="11"/>
      <c r="B147" s="52" t="s">
        <v>100</v>
      </c>
      <c r="C147" s="25" t="s">
        <v>101</v>
      </c>
      <c r="D147" s="26"/>
      <c r="E147" s="26"/>
      <c r="F147" s="26"/>
      <c r="G147" s="26"/>
      <c r="H147" s="26"/>
      <c r="I147" s="26">
        <v>10</v>
      </c>
      <c r="J147" s="26" t="s">
        <v>13</v>
      </c>
      <c r="K147" s="26" t="s">
        <v>13</v>
      </c>
      <c r="L147" s="27" t="s">
        <v>13</v>
      </c>
      <c r="M147" s="54"/>
      <c r="N147" s="52"/>
    </row>
    <row r="148" spans="1:14" ht="16.5" customHeight="1" x14ac:dyDescent="0.2">
      <c r="A148" s="11"/>
      <c r="B148" s="52" t="s">
        <v>1</v>
      </c>
      <c r="C148" s="25" t="s">
        <v>62</v>
      </c>
      <c r="D148" s="26"/>
      <c r="E148" s="26"/>
      <c r="F148" s="26"/>
      <c r="G148" s="26"/>
      <c r="H148" s="26"/>
      <c r="I148" s="26" t="s">
        <v>102</v>
      </c>
      <c r="J148" s="26" t="s">
        <v>13</v>
      </c>
      <c r="K148" s="26" t="s">
        <v>13</v>
      </c>
      <c r="L148" s="27" t="s">
        <v>13</v>
      </c>
      <c r="M148" s="54"/>
      <c r="N148" s="52"/>
    </row>
    <row r="149" spans="1:14" ht="16.5" customHeight="1" x14ac:dyDescent="0.2">
      <c r="A149" s="11"/>
      <c r="B149" s="52" t="s">
        <v>1</v>
      </c>
      <c r="C149" s="25" t="s">
        <v>63</v>
      </c>
      <c r="D149" s="26"/>
      <c r="E149" s="26"/>
      <c r="F149" s="26"/>
      <c r="G149" s="26"/>
      <c r="H149" s="26"/>
      <c r="I149" s="26">
        <v>1000</v>
      </c>
      <c r="J149" s="26" t="s">
        <v>13</v>
      </c>
      <c r="K149" s="26" t="s">
        <v>13</v>
      </c>
      <c r="L149" s="27" t="s">
        <v>13</v>
      </c>
      <c r="M149" s="54"/>
      <c r="N149" s="52"/>
    </row>
    <row r="150" spans="1:14" ht="16.5" customHeight="1" x14ac:dyDescent="0.2">
      <c r="A150" s="11"/>
      <c r="B150" s="52" t="s">
        <v>1</v>
      </c>
      <c r="C150" s="25" t="s">
        <v>64</v>
      </c>
      <c r="D150" s="26"/>
      <c r="E150" s="26"/>
      <c r="F150" s="26"/>
      <c r="G150" s="26"/>
      <c r="H150" s="26"/>
      <c r="I150" s="26" t="s">
        <v>13</v>
      </c>
      <c r="J150" s="26" t="s">
        <v>13</v>
      </c>
      <c r="K150" s="26" t="s">
        <v>13</v>
      </c>
      <c r="L150" s="27" t="s">
        <v>13</v>
      </c>
      <c r="M150" s="54"/>
      <c r="N150" s="52"/>
    </row>
    <row r="151" spans="1:14" ht="16.5" customHeight="1" x14ac:dyDescent="0.2">
      <c r="A151" s="11"/>
      <c r="B151" s="52" t="s">
        <v>1</v>
      </c>
      <c r="C151" s="25" t="s">
        <v>75</v>
      </c>
      <c r="D151" s="26"/>
      <c r="E151" s="26"/>
      <c r="F151" s="26"/>
      <c r="G151" s="26"/>
      <c r="H151" s="26"/>
      <c r="I151" s="26" t="s">
        <v>13</v>
      </c>
      <c r="J151" s="26" t="s">
        <v>13</v>
      </c>
      <c r="K151" s="26" t="s">
        <v>13</v>
      </c>
      <c r="L151" s="27" t="s">
        <v>13</v>
      </c>
      <c r="M151" s="54"/>
      <c r="N151" s="52"/>
    </row>
    <row r="152" spans="1:14" ht="16.5" customHeight="1" x14ac:dyDescent="0.2">
      <c r="A152" s="11"/>
      <c r="B152" s="52" t="s">
        <v>1</v>
      </c>
      <c r="C152" s="25" t="s">
        <v>77</v>
      </c>
      <c r="D152" s="26"/>
      <c r="E152" s="26"/>
      <c r="F152" s="26"/>
      <c r="G152" s="26"/>
      <c r="H152" s="26"/>
      <c r="I152" s="26" t="s">
        <v>13</v>
      </c>
      <c r="J152" s="26" t="s">
        <v>13</v>
      </c>
      <c r="K152" s="26" t="s">
        <v>13</v>
      </c>
      <c r="L152" s="27" t="s">
        <v>13</v>
      </c>
      <c r="M152" s="54"/>
      <c r="N152" s="52"/>
    </row>
    <row r="153" spans="1:14" ht="0" hidden="1" customHeight="1" x14ac:dyDescent="0.2">
      <c r="A153" s="11"/>
      <c r="B153" s="52" t="s">
        <v>1</v>
      </c>
      <c r="C153" s="25" t="s">
        <v>78</v>
      </c>
      <c r="D153" s="26"/>
      <c r="E153" s="26"/>
      <c r="F153" s="26"/>
      <c r="G153" s="26"/>
      <c r="H153" s="26"/>
      <c r="I153" s="26" t="s">
        <v>13</v>
      </c>
      <c r="J153" s="26" t="s">
        <v>13</v>
      </c>
      <c r="K153" s="26" t="s">
        <v>13</v>
      </c>
      <c r="L153" s="27" t="s">
        <v>13</v>
      </c>
      <c r="M153" s="54"/>
      <c r="N153" s="52"/>
    </row>
    <row r="154" spans="1:14" ht="16.5" customHeight="1" x14ac:dyDescent="0.2">
      <c r="A154" s="11"/>
      <c r="B154" s="52" t="s">
        <v>1</v>
      </c>
      <c r="C154" s="52" t="s">
        <v>78</v>
      </c>
      <c r="D154" s="26" t="s">
        <v>65</v>
      </c>
      <c r="E154" s="26" t="s">
        <v>13</v>
      </c>
      <c r="F154" s="26" t="s">
        <v>13</v>
      </c>
      <c r="G154" s="26" t="s">
        <v>13</v>
      </c>
      <c r="H154" s="26" t="s">
        <v>13</v>
      </c>
      <c r="I154" s="26">
        <v>1000</v>
      </c>
      <c r="J154" s="26" t="s">
        <v>13</v>
      </c>
      <c r="K154" s="26" t="s">
        <v>13</v>
      </c>
      <c r="L154" s="27" t="s">
        <v>13</v>
      </c>
      <c r="M154" s="54"/>
      <c r="N154" s="52"/>
    </row>
    <row r="155" spans="1:14" ht="16.5" customHeight="1" x14ac:dyDescent="0.2">
      <c r="A155" s="11"/>
      <c r="B155" s="52" t="s">
        <v>1</v>
      </c>
      <c r="C155" s="52" t="s">
        <v>1</v>
      </c>
      <c r="D155" s="26" t="s">
        <v>13</v>
      </c>
      <c r="E155" s="26" t="s">
        <v>13</v>
      </c>
      <c r="F155" s="26" t="s">
        <v>13</v>
      </c>
      <c r="G155" s="26" t="s">
        <v>13</v>
      </c>
      <c r="H155" s="26" t="s">
        <v>13</v>
      </c>
      <c r="I155" s="26" t="s">
        <v>13</v>
      </c>
      <c r="J155" s="26" t="s">
        <v>13</v>
      </c>
      <c r="K155" s="26" t="s">
        <v>13</v>
      </c>
      <c r="L155" s="27" t="s">
        <v>13</v>
      </c>
      <c r="M155" s="54"/>
      <c r="N155" s="52"/>
    </row>
    <row r="156" spans="1:14" ht="16.5" customHeight="1" x14ac:dyDescent="0.2">
      <c r="A156" s="11"/>
      <c r="B156" s="52" t="s">
        <v>1</v>
      </c>
      <c r="C156" s="25" t="s">
        <v>79</v>
      </c>
      <c r="D156" s="26"/>
      <c r="E156" s="26"/>
      <c r="F156" s="26"/>
      <c r="G156" s="26"/>
      <c r="H156" s="26"/>
      <c r="I156" s="26" t="s">
        <v>13</v>
      </c>
      <c r="J156" s="26" t="s">
        <v>13</v>
      </c>
      <c r="K156" s="26" t="s">
        <v>13</v>
      </c>
      <c r="L156" s="27" t="s">
        <v>13</v>
      </c>
      <c r="M156" s="54"/>
      <c r="N156" s="52"/>
    </row>
    <row r="157" spans="1:14" ht="0" hidden="1" customHeight="1" x14ac:dyDescent="0.2">
      <c r="A157" s="11"/>
      <c r="B157" s="25" t="s">
        <v>103</v>
      </c>
      <c r="C157" s="25" t="s">
        <v>1</v>
      </c>
      <c r="D157" s="26"/>
      <c r="E157" s="26"/>
      <c r="F157" s="26"/>
      <c r="G157" s="26"/>
      <c r="H157" s="26"/>
      <c r="I157" s="26" t="s">
        <v>13</v>
      </c>
      <c r="J157" s="26" t="s">
        <v>13</v>
      </c>
      <c r="K157" s="26" t="s">
        <v>13</v>
      </c>
      <c r="L157" s="27" t="s">
        <v>13</v>
      </c>
      <c r="M157" s="26"/>
      <c r="N157" s="25"/>
    </row>
    <row r="158" spans="1:14" ht="16.5" customHeight="1" x14ac:dyDescent="0.2">
      <c r="A158" s="11"/>
      <c r="B158" s="52" t="s">
        <v>103</v>
      </c>
      <c r="C158" s="25" t="s">
        <v>104</v>
      </c>
      <c r="D158" s="26"/>
      <c r="E158" s="26"/>
      <c r="F158" s="26"/>
      <c r="G158" s="26"/>
      <c r="H158" s="26"/>
      <c r="I158" s="26" t="s">
        <v>13</v>
      </c>
      <c r="J158" s="26" t="s">
        <v>13</v>
      </c>
      <c r="K158" s="26" t="s">
        <v>13</v>
      </c>
      <c r="L158" s="27" t="s">
        <v>13</v>
      </c>
      <c r="M158" s="54"/>
      <c r="N158" s="52" t="s">
        <v>168</v>
      </c>
    </row>
    <row r="159" spans="1:14" ht="16.5" customHeight="1" x14ac:dyDescent="0.2">
      <c r="A159" s="11"/>
      <c r="B159" s="52" t="s">
        <v>1</v>
      </c>
      <c r="C159" s="25" t="s">
        <v>62</v>
      </c>
      <c r="D159" s="26"/>
      <c r="E159" s="26"/>
      <c r="F159" s="26"/>
      <c r="G159" s="26"/>
      <c r="H159" s="26"/>
      <c r="I159" s="26" t="s">
        <v>13</v>
      </c>
      <c r="J159" s="26" t="s">
        <v>13</v>
      </c>
      <c r="K159" s="26" t="s">
        <v>13</v>
      </c>
      <c r="L159" s="27" t="s">
        <v>13</v>
      </c>
      <c r="M159" s="54"/>
      <c r="N159" s="52"/>
    </row>
    <row r="160" spans="1:14" ht="16.5" customHeight="1" x14ac:dyDescent="0.2">
      <c r="A160" s="11"/>
      <c r="B160" s="52" t="s">
        <v>1</v>
      </c>
      <c r="C160" s="25" t="s">
        <v>63</v>
      </c>
      <c r="D160" s="26"/>
      <c r="E160" s="26"/>
      <c r="F160" s="26"/>
      <c r="G160" s="26"/>
      <c r="H160" s="26"/>
      <c r="I160" s="26">
        <v>41117</v>
      </c>
      <c r="J160" s="26">
        <f>J163+J165</f>
        <v>30604.9</v>
      </c>
      <c r="K160" s="28">
        <f>K163+K165</f>
        <v>30604.9</v>
      </c>
      <c r="L160" s="28">
        <f>L163+L165</f>
        <v>30604.9</v>
      </c>
      <c r="M160" s="54"/>
      <c r="N160" s="52"/>
    </row>
    <row r="161" spans="1:14" ht="0" hidden="1" customHeight="1" x14ac:dyDescent="0.2">
      <c r="A161" s="11"/>
      <c r="B161" s="52" t="s">
        <v>1</v>
      </c>
      <c r="C161" s="25" t="s">
        <v>64</v>
      </c>
      <c r="D161" s="26"/>
      <c r="E161" s="26"/>
      <c r="F161" s="26"/>
      <c r="G161" s="26"/>
      <c r="H161" s="26"/>
      <c r="I161" s="26" t="s">
        <v>13</v>
      </c>
      <c r="J161" s="26" t="s">
        <v>13</v>
      </c>
      <c r="K161" s="26" t="s">
        <v>13</v>
      </c>
      <c r="L161" s="27" t="s">
        <v>13</v>
      </c>
      <c r="M161" s="54"/>
      <c r="N161" s="52"/>
    </row>
    <row r="162" spans="1:14" ht="28.5" customHeight="1" x14ac:dyDescent="0.2">
      <c r="A162" s="11"/>
      <c r="B162" s="52" t="s">
        <v>1</v>
      </c>
      <c r="C162" s="52" t="s">
        <v>64</v>
      </c>
      <c r="D162" s="26" t="s">
        <v>65</v>
      </c>
      <c r="E162" s="26" t="s">
        <v>66</v>
      </c>
      <c r="F162" s="26" t="s">
        <v>67</v>
      </c>
      <c r="G162" s="26" t="s">
        <v>105</v>
      </c>
      <c r="H162" s="26" t="s">
        <v>106</v>
      </c>
      <c r="I162" s="26">
        <v>420.5</v>
      </c>
      <c r="J162" s="26" t="s">
        <v>13</v>
      </c>
      <c r="K162" s="26" t="s">
        <v>13</v>
      </c>
      <c r="L162" s="27" t="s">
        <v>13</v>
      </c>
      <c r="M162" s="54"/>
      <c r="N162" s="52"/>
    </row>
    <row r="163" spans="1:14" ht="28.5" customHeight="1" x14ac:dyDescent="0.2">
      <c r="A163" s="11"/>
      <c r="B163" s="52" t="s">
        <v>1</v>
      </c>
      <c r="C163" s="52" t="s">
        <v>1</v>
      </c>
      <c r="D163" s="26" t="s">
        <v>65</v>
      </c>
      <c r="E163" s="26" t="s">
        <v>66</v>
      </c>
      <c r="F163" s="26" t="s">
        <v>67</v>
      </c>
      <c r="G163" s="26" t="s">
        <v>107</v>
      </c>
      <c r="H163" s="26" t="s">
        <v>69</v>
      </c>
      <c r="I163" s="26">
        <v>1224.2</v>
      </c>
      <c r="J163" s="28">
        <v>1224.2</v>
      </c>
      <c r="K163" s="28">
        <v>1224.2</v>
      </c>
      <c r="L163" s="28">
        <v>1224.2</v>
      </c>
      <c r="M163" s="54"/>
      <c r="N163" s="52"/>
    </row>
    <row r="164" spans="1:14" ht="0" hidden="1" customHeight="1" x14ac:dyDescent="0.2">
      <c r="A164" s="11"/>
      <c r="B164" s="52" t="s">
        <v>1</v>
      </c>
      <c r="C164" s="25" t="s">
        <v>75</v>
      </c>
      <c r="D164" s="26"/>
      <c r="E164" s="26"/>
      <c r="F164" s="26"/>
      <c r="G164" s="26"/>
      <c r="H164" s="26"/>
      <c r="I164" s="26" t="s">
        <v>13</v>
      </c>
      <c r="J164" s="26" t="s">
        <v>13</v>
      </c>
      <c r="K164" s="26" t="s">
        <v>13</v>
      </c>
      <c r="L164" s="27" t="s">
        <v>13</v>
      </c>
      <c r="M164" s="54"/>
      <c r="N164" s="52"/>
    </row>
    <row r="165" spans="1:14" ht="28.5" customHeight="1" x14ac:dyDescent="0.2">
      <c r="A165" s="11"/>
      <c r="B165" s="52" t="s">
        <v>1</v>
      </c>
      <c r="C165" s="52" t="s">
        <v>75</v>
      </c>
      <c r="D165" s="26" t="s">
        <v>65</v>
      </c>
      <c r="E165" s="26" t="s">
        <v>66</v>
      </c>
      <c r="F165" s="26" t="s">
        <v>67</v>
      </c>
      <c r="G165" s="26" t="s">
        <v>107</v>
      </c>
      <c r="H165" s="26" t="s">
        <v>69</v>
      </c>
      <c r="I165" s="26">
        <v>29380.7</v>
      </c>
      <c r="J165" s="28">
        <v>29380.7</v>
      </c>
      <c r="K165" s="28">
        <v>29380.7</v>
      </c>
      <c r="L165" s="28">
        <v>29380.7</v>
      </c>
      <c r="M165" s="54"/>
      <c r="N165" s="52"/>
    </row>
    <row r="166" spans="1:14" ht="28.5" customHeight="1" x14ac:dyDescent="0.2">
      <c r="A166" s="11"/>
      <c r="B166" s="52" t="s">
        <v>1</v>
      </c>
      <c r="C166" s="52" t="s">
        <v>1</v>
      </c>
      <c r="D166" s="26" t="s">
        <v>65</v>
      </c>
      <c r="E166" s="26" t="s">
        <v>66</v>
      </c>
      <c r="F166" s="26" t="s">
        <v>67</v>
      </c>
      <c r="G166" s="26" t="s">
        <v>105</v>
      </c>
      <c r="H166" s="26" t="s">
        <v>106</v>
      </c>
      <c r="I166" s="26">
        <v>10091.6</v>
      </c>
      <c r="J166" s="26" t="s">
        <v>13</v>
      </c>
      <c r="K166" s="26" t="s">
        <v>13</v>
      </c>
      <c r="L166" s="27" t="s">
        <v>13</v>
      </c>
      <c r="M166" s="54"/>
      <c r="N166" s="52"/>
    </row>
    <row r="167" spans="1:14" ht="0" hidden="1" customHeight="1" x14ac:dyDescent="0.2">
      <c r="A167" s="11"/>
      <c r="B167" s="52" t="s">
        <v>1</v>
      </c>
      <c r="C167" s="25" t="s">
        <v>77</v>
      </c>
      <c r="D167" s="26"/>
      <c r="E167" s="26"/>
      <c r="F167" s="26"/>
      <c r="G167" s="26"/>
      <c r="H167" s="26"/>
      <c r="I167" s="26" t="s">
        <v>13</v>
      </c>
      <c r="J167" s="26" t="s">
        <v>13</v>
      </c>
      <c r="K167" s="26" t="s">
        <v>13</v>
      </c>
      <c r="L167" s="27" t="s">
        <v>13</v>
      </c>
      <c r="M167" s="54"/>
      <c r="N167" s="52"/>
    </row>
    <row r="168" spans="1:14" ht="16.5" customHeight="1" x14ac:dyDescent="0.2">
      <c r="A168" s="11"/>
      <c r="B168" s="52" t="s">
        <v>1</v>
      </c>
      <c r="C168" s="25" t="s">
        <v>77</v>
      </c>
      <c r="D168" s="26" t="s">
        <v>13</v>
      </c>
      <c r="E168" s="26" t="s">
        <v>13</v>
      </c>
      <c r="F168" s="26" t="s">
        <v>13</v>
      </c>
      <c r="G168" s="26" t="s">
        <v>13</v>
      </c>
      <c r="H168" s="26" t="s">
        <v>13</v>
      </c>
      <c r="I168" s="26" t="s">
        <v>13</v>
      </c>
      <c r="J168" s="26" t="s">
        <v>13</v>
      </c>
      <c r="K168" s="26" t="s">
        <v>13</v>
      </c>
      <c r="L168" s="27" t="s">
        <v>13</v>
      </c>
      <c r="M168" s="54"/>
      <c r="N168" s="52"/>
    </row>
    <row r="169" spans="1:14" ht="0" hidden="1" customHeight="1" x14ac:dyDescent="0.2">
      <c r="A169" s="11"/>
      <c r="B169" s="52" t="s">
        <v>1</v>
      </c>
      <c r="C169" s="25" t="s">
        <v>78</v>
      </c>
      <c r="D169" s="26"/>
      <c r="E169" s="26"/>
      <c r="F169" s="26"/>
      <c r="G169" s="26"/>
      <c r="H169" s="26"/>
      <c r="I169" s="26" t="s">
        <v>13</v>
      </c>
      <c r="J169" s="26" t="s">
        <v>13</v>
      </c>
      <c r="K169" s="26" t="s">
        <v>13</v>
      </c>
      <c r="L169" s="27" t="s">
        <v>13</v>
      </c>
      <c r="M169" s="54"/>
      <c r="N169" s="52"/>
    </row>
    <row r="170" spans="1:14" ht="16.5" customHeight="1" x14ac:dyDescent="0.2">
      <c r="A170" s="11"/>
      <c r="B170" s="52" t="s">
        <v>1</v>
      </c>
      <c r="C170" s="25" t="s">
        <v>78</v>
      </c>
      <c r="D170" s="26" t="s">
        <v>13</v>
      </c>
      <c r="E170" s="26" t="s">
        <v>13</v>
      </c>
      <c r="F170" s="26" t="s">
        <v>13</v>
      </c>
      <c r="G170" s="26" t="s">
        <v>13</v>
      </c>
      <c r="H170" s="26" t="s">
        <v>13</v>
      </c>
      <c r="I170" s="26" t="s">
        <v>13</v>
      </c>
      <c r="J170" s="26" t="s">
        <v>13</v>
      </c>
      <c r="K170" s="26" t="s">
        <v>13</v>
      </c>
      <c r="L170" s="27" t="s">
        <v>13</v>
      </c>
      <c r="M170" s="54"/>
      <c r="N170" s="52"/>
    </row>
    <row r="171" spans="1:14" ht="16.5" customHeight="1" x14ac:dyDescent="0.2">
      <c r="A171" s="11"/>
      <c r="B171" s="52" t="s">
        <v>1</v>
      </c>
      <c r="C171" s="25" t="s">
        <v>79</v>
      </c>
      <c r="D171" s="26"/>
      <c r="E171" s="26"/>
      <c r="F171" s="26"/>
      <c r="G171" s="26"/>
      <c r="H171" s="26"/>
      <c r="I171" s="26" t="s">
        <v>13</v>
      </c>
      <c r="J171" s="26" t="s">
        <v>13</v>
      </c>
      <c r="K171" s="26" t="s">
        <v>13</v>
      </c>
      <c r="L171" s="27" t="s">
        <v>13</v>
      </c>
      <c r="M171" s="54"/>
      <c r="N171" s="52"/>
    </row>
    <row r="172" spans="1:14" ht="0" hidden="1" customHeight="1" x14ac:dyDescent="0.2">
      <c r="A172" s="11"/>
      <c r="B172" s="25" t="s">
        <v>108</v>
      </c>
      <c r="C172" s="25" t="s">
        <v>1</v>
      </c>
      <c r="D172" s="26"/>
      <c r="E172" s="26"/>
      <c r="F172" s="26"/>
      <c r="G172" s="26"/>
      <c r="H172" s="26"/>
      <c r="I172" s="26" t="s">
        <v>13</v>
      </c>
      <c r="J172" s="26" t="s">
        <v>13</v>
      </c>
      <c r="K172" s="26" t="s">
        <v>13</v>
      </c>
      <c r="L172" s="27" t="s">
        <v>13</v>
      </c>
      <c r="M172" s="26"/>
      <c r="N172" s="25"/>
    </row>
    <row r="173" spans="1:14" ht="28.5" customHeight="1" x14ac:dyDescent="0.2">
      <c r="A173" s="11"/>
      <c r="B173" s="52" t="s">
        <v>108</v>
      </c>
      <c r="C173" s="25" t="s">
        <v>109</v>
      </c>
      <c r="D173" s="26"/>
      <c r="E173" s="26"/>
      <c r="F173" s="26"/>
      <c r="G173" s="26"/>
      <c r="H173" s="26"/>
      <c r="I173" s="26">
        <v>1</v>
      </c>
      <c r="J173" s="26" t="s">
        <v>13</v>
      </c>
      <c r="K173" s="26" t="s">
        <v>13</v>
      </c>
      <c r="L173" s="27" t="s">
        <v>13</v>
      </c>
      <c r="M173" s="54"/>
      <c r="N173" s="52"/>
    </row>
    <row r="174" spans="1:14" ht="16.5" customHeight="1" x14ac:dyDescent="0.2">
      <c r="A174" s="11"/>
      <c r="B174" s="52" t="s">
        <v>1</v>
      </c>
      <c r="C174" s="25" t="s">
        <v>62</v>
      </c>
      <c r="D174" s="26"/>
      <c r="E174" s="26"/>
      <c r="F174" s="26"/>
      <c r="G174" s="26"/>
      <c r="H174" s="26"/>
      <c r="I174" s="26" t="s">
        <v>110</v>
      </c>
      <c r="J174" s="26" t="s">
        <v>13</v>
      </c>
      <c r="K174" s="26" t="s">
        <v>13</v>
      </c>
      <c r="L174" s="27" t="s">
        <v>13</v>
      </c>
      <c r="M174" s="54"/>
      <c r="N174" s="52"/>
    </row>
    <row r="175" spans="1:14" ht="16.5" customHeight="1" x14ac:dyDescent="0.2">
      <c r="A175" s="11"/>
      <c r="B175" s="52" t="s">
        <v>1</v>
      </c>
      <c r="C175" s="25" t="s">
        <v>63</v>
      </c>
      <c r="D175" s="26"/>
      <c r="E175" s="26"/>
      <c r="F175" s="26"/>
      <c r="G175" s="26"/>
      <c r="H175" s="26"/>
      <c r="I175" s="26">
        <v>10512.1</v>
      </c>
      <c r="J175" s="26" t="s">
        <v>13</v>
      </c>
      <c r="K175" s="26" t="s">
        <v>13</v>
      </c>
      <c r="L175" s="27" t="s">
        <v>13</v>
      </c>
      <c r="M175" s="54"/>
      <c r="N175" s="52"/>
    </row>
    <row r="176" spans="1:14" ht="0" hidden="1" customHeight="1" x14ac:dyDescent="0.2">
      <c r="A176" s="11"/>
      <c r="B176" s="52" t="s">
        <v>1</v>
      </c>
      <c r="C176" s="25" t="s">
        <v>64</v>
      </c>
      <c r="D176" s="26"/>
      <c r="E176" s="26"/>
      <c r="F176" s="26"/>
      <c r="G176" s="26"/>
      <c r="H176" s="26"/>
      <c r="I176" s="26" t="s">
        <v>13</v>
      </c>
      <c r="J176" s="26" t="s">
        <v>13</v>
      </c>
      <c r="K176" s="26" t="s">
        <v>13</v>
      </c>
      <c r="L176" s="27" t="s">
        <v>13</v>
      </c>
      <c r="M176" s="54"/>
      <c r="N176" s="52"/>
    </row>
    <row r="177" spans="1:14" ht="28.5" customHeight="1" x14ac:dyDescent="0.2">
      <c r="A177" s="11"/>
      <c r="B177" s="52" t="s">
        <v>1</v>
      </c>
      <c r="C177" s="25" t="s">
        <v>64</v>
      </c>
      <c r="D177" s="26" t="s">
        <v>65</v>
      </c>
      <c r="E177" s="26" t="s">
        <v>66</v>
      </c>
      <c r="F177" s="26" t="s">
        <v>67</v>
      </c>
      <c r="G177" s="26" t="s">
        <v>105</v>
      </c>
      <c r="H177" s="26" t="s">
        <v>106</v>
      </c>
      <c r="I177" s="26">
        <v>420.5</v>
      </c>
      <c r="J177" s="26" t="s">
        <v>13</v>
      </c>
      <c r="K177" s="26" t="s">
        <v>13</v>
      </c>
      <c r="L177" s="27" t="s">
        <v>13</v>
      </c>
      <c r="M177" s="54"/>
      <c r="N177" s="52"/>
    </row>
    <row r="178" spans="1:14" ht="0" hidden="1" customHeight="1" x14ac:dyDescent="0.2">
      <c r="A178" s="11"/>
      <c r="B178" s="52" t="s">
        <v>1</v>
      </c>
      <c r="C178" s="25" t="s">
        <v>75</v>
      </c>
      <c r="D178" s="26"/>
      <c r="E178" s="26"/>
      <c r="F178" s="26"/>
      <c r="G178" s="26"/>
      <c r="H178" s="26"/>
      <c r="I178" s="26" t="s">
        <v>13</v>
      </c>
      <c r="J178" s="26" t="s">
        <v>13</v>
      </c>
      <c r="K178" s="26" t="s">
        <v>13</v>
      </c>
      <c r="L178" s="27" t="s">
        <v>13</v>
      </c>
      <c r="M178" s="54"/>
      <c r="N178" s="52"/>
    </row>
    <row r="179" spans="1:14" ht="28.5" customHeight="1" x14ac:dyDescent="0.2">
      <c r="A179" s="11"/>
      <c r="B179" s="52" t="s">
        <v>1</v>
      </c>
      <c r="C179" s="25" t="s">
        <v>75</v>
      </c>
      <c r="D179" s="26" t="s">
        <v>65</v>
      </c>
      <c r="E179" s="26" t="s">
        <v>66</v>
      </c>
      <c r="F179" s="26" t="s">
        <v>67</v>
      </c>
      <c r="G179" s="26" t="s">
        <v>105</v>
      </c>
      <c r="H179" s="26" t="s">
        <v>106</v>
      </c>
      <c r="I179" s="26">
        <v>10091.6</v>
      </c>
      <c r="J179" s="26" t="s">
        <v>13</v>
      </c>
      <c r="K179" s="26" t="s">
        <v>13</v>
      </c>
      <c r="L179" s="27" t="s">
        <v>13</v>
      </c>
      <c r="M179" s="54"/>
      <c r="N179" s="52"/>
    </row>
    <row r="180" spans="1:14" ht="16.5" customHeight="1" x14ac:dyDescent="0.2">
      <c r="A180" s="11"/>
      <c r="B180" s="52" t="s">
        <v>1</v>
      </c>
      <c r="C180" s="25" t="s">
        <v>77</v>
      </c>
      <c r="D180" s="26"/>
      <c r="E180" s="26"/>
      <c r="F180" s="26"/>
      <c r="G180" s="26"/>
      <c r="H180" s="26"/>
      <c r="I180" s="26" t="s">
        <v>13</v>
      </c>
      <c r="J180" s="26" t="s">
        <v>13</v>
      </c>
      <c r="K180" s="26" t="s">
        <v>13</v>
      </c>
      <c r="L180" s="27" t="s">
        <v>13</v>
      </c>
      <c r="M180" s="54"/>
      <c r="N180" s="52"/>
    </row>
    <row r="181" spans="1:14" ht="16.5" customHeight="1" x14ac:dyDescent="0.2">
      <c r="A181" s="11"/>
      <c r="B181" s="52" t="s">
        <v>1</v>
      </c>
      <c r="C181" s="25" t="s">
        <v>78</v>
      </c>
      <c r="D181" s="26"/>
      <c r="E181" s="26"/>
      <c r="F181" s="26"/>
      <c r="G181" s="26"/>
      <c r="H181" s="26"/>
      <c r="I181" s="26" t="s">
        <v>13</v>
      </c>
      <c r="J181" s="26" t="s">
        <v>13</v>
      </c>
      <c r="K181" s="26" t="s">
        <v>13</v>
      </c>
      <c r="L181" s="27" t="s">
        <v>13</v>
      </c>
      <c r="M181" s="54"/>
      <c r="N181" s="52"/>
    </row>
    <row r="182" spans="1:14" ht="16.5" customHeight="1" x14ac:dyDescent="0.2">
      <c r="A182" s="11"/>
      <c r="B182" s="52" t="s">
        <v>1</v>
      </c>
      <c r="C182" s="25" t="s">
        <v>79</v>
      </c>
      <c r="D182" s="26"/>
      <c r="E182" s="26"/>
      <c r="F182" s="26"/>
      <c r="G182" s="26"/>
      <c r="H182" s="26"/>
      <c r="I182" s="26" t="s">
        <v>13</v>
      </c>
      <c r="J182" s="26" t="s">
        <v>13</v>
      </c>
      <c r="K182" s="26" t="s">
        <v>13</v>
      </c>
      <c r="L182" s="27" t="s">
        <v>13</v>
      </c>
      <c r="M182" s="54"/>
      <c r="N182" s="52"/>
    </row>
    <row r="183" spans="1:14" ht="0" hidden="1" customHeight="1" x14ac:dyDescent="0.2">
      <c r="A183" s="11"/>
      <c r="B183" s="25" t="s">
        <v>111</v>
      </c>
      <c r="C183" s="25" t="s">
        <v>1</v>
      </c>
      <c r="D183" s="26"/>
      <c r="E183" s="26"/>
      <c r="F183" s="26"/>
      <c r="G183" s="26"/>
      <c r="H183" s="26"/>
      <c r="I183" s="26" t="s">
        <v>13</v>
      </c>
      <c r="J183" s="26" t="s">
        <v>13</v>
      </c>
      <c r="K183" s="26" t="s">
        <v>13</v>
      </c>
      <c r="L183" s="27" t="s">
        <v>13</v>
      </c>
      <c r="M183" s="26"/>
      <c r="N183" s="25"/>
    </row>
    <row r="184" spans="1:14" ht="28.5" customHeight="1" x14ac:dyDescent="0.2">
      <c r="A184" s="11"/>
      <c r="B184" s="52" t="s">
        <v>111</v>
      </c>
      <c r="C184" s="25" t="s">
        <v>112</v>
      </c>
      <c r="D184" s="26"/>
      <c r="E184" s="26"/>
      <c r="F184" s="26"/>
      <c r="G184" s="26"/>
      <c r="H184" s="26"/>
      <c r="I184" s="26" t="s">
        <v>81</v>
      </c>
      <c r="J184" s="28" t="s">
        <v>81</v>
      </c>
      <c r="K184" s="28" t="s">
        <v>81</v>
      </c>
      <c r="L184" s="28" t="s">
        <v>81</v>
      </c>
      <c r="M184" s="54"/>
      <c r="N184" s="52" t="s">
        <v>168</v>
      </c>
    </row>
    <row r="185" spans="1:14" ht="16.5" customHeight="1" x14ac:dyDescent="0.2">
      <c r="A185" s="11"/>
      <c r="B185" s="52" t="s">
        <v>1</v>
      </c>
      <c r="C185" s="25" t="s">
        <v>62</v>
      </c>
      <c r="D185" s="26"/>
      <c r="E185" s="26"/>
      <c r="F185" s="26"/>
      <c r="G185" s="26"/>
      <c r="H185" s="26"/>
      <c r="I185" s="26">
        <v>30604.9</v>
      </c>
      <c r="J185" s="28">
        <v>30604.9</v>
      </c>
      <c r="K185" s="28">
        <v>30604.9</v>
      </c>
      <c r="L185" s="28">
        <v>30604.9</v>
      </c>
      <c r="M185" s="54"/>
      <c r="N185" s="52"/>
    </row>
    <row r="186" spans="1:14" ht="16.5" customHeight="1" x14ac:dyDescent="0.2">
      <c r="A186" s="11"/>
      <c r="B186" s="52" t="s">
        <v>1</v>
      </c>
      <c r="C186" s="25" t="s">
        <v>63</v>
      </c>
      <c r="D186" s="26"/>
      <c r="E186" s="26"/>
      <c r="F186" s="26"/>
      <c r="G186" s="26"/>
      <c r="H186" s="26"/>
      <c r="I186" s="26">
        <v>30604.9</v>
      </c>
      <c r="J186" s="28">
        <v>30604.9</v>
      </c>
      <c r="K186" s="28">
        <v>30604.9</v>
      </c>
      <c r="L186" s="28">
        <v>30604.9</v>
      </c>
      <c r="M186" s="54"/>
      <c r="N186" s="52"/>
    </row>
    <row r="187" spans="1:14" ht="0" hidden="1" customHeight="1" x14ac:dyDescent="0.2">
      <c r="A187" s="11"/>
      <c r="B187" s="52" t="s">
        <v>1</v>
      </c>
      <c r="C187" s="25" t="s">
        <v>64</v>
      </c>
      <c r="D187" s="26"/>
      <c r="E187" s="26"/>
      <c r="F187" s="26"/>
      <c r="G187" s="26"/>
      <c r="H187" s="26"/>
      <c r="I187" s="26" t="s">
        <v>13</v>
      </c>
      <c r="J187" s="28" t="s">
        <v>13</v>
      </c>
      <c r="K187" s="28" t="s">
        <v>13</v>
      </c>
      <c r="L187" s="28" t="s">
        <v>13</v>
      </c>
      <c r="M187" s="54"/>
      <c r="N187" s="52"/>
    </row>
    <row r="188" spans="1:14" ht="28.5" customHeight="1" x14ac:dyDescent="0.2">
      <c r="A188" s="11"/>
      <c r="B188" s="52" t="s">
        <v>1</v>
      </c>
      <c r="C188" s="25" t="s">
        <v>64</v>
      </c>
      <c r="D188" s="26" t="s">
        <v>65</v>
      </c>
      <c r="E188" s="26" t="s">
        <v>66</v>
      </c>
      <c r="F188" s="26" t="s">
        <v>67</v>
      </c>
      <c r="G188" s="26" t="s">
        <v>107</v>
      </c>
      <c r="H188" s="26" t="s">
        <v>69</v>
      </c>
      <c r="I188" s="26">
        <v>1224.2</v>
      </c>
      <c r="J188" s="28">
        <v>1224.2</v>
      </c>
      <c r="K188" s="28">
        <v>1224.2</v>
      </c>
      <c r="L188" s="28">
        <v>1224.2</v>
      </c>
      <c r="M188" s="54"/>
      <c r="N188" s="52"/>
    </row>
    <row r="189" spans="1:14" ht="0" hidden="1" customHeight="1" x14ac:dyDescent="0.2">
      <c r="A189" s="11"/>
      <c r="B189" s="52" t="s">
        <v>1</v>
      </c>
      <c r="C189" s="25" t="s">
        <v>75</v>
      </c>
      <c r="D189" s="26"/>
      <c r="E189" s="26"/>
      <c r="F189" s="26"/>
      <c r="G189" s="26"/>
      <c r="H189" s="26"/>
      <c r="I189" s="26" t="s">
        <v>13</v>
      </c>
      <c r="J189" s="28" t="s">
        <v>13</v>
      </c>
      <c r="K189" s="28" t="s">
        <v>13</v>
      </c>
      <c r="L189" s="28" t="s">
        <v>13</v>
      </c>
      <c r="M189" s="54"/>
      <c r="N189" s="52"/>
    </row>
    <row r="190" spans="1:14" ht="28.5" customHeight="1" x14ac:dyDescent="0.2">
      <c r="A190" s="11"/>
      <c r="B190" s="52" t="s">
        <v>1</v>
      </c>
      <c r="C190" s="25" t="s">
        <v>75</v>
      </c>
      <c r="D190" s="26" t="s">
        <v>65</v>
      </c>
      <c r="E190" s="26" t="s">
        <v>66</v>
      </c>
      <c r="F190" s="26" t="s">
        <v>67</v>
      </c>
      <c r="G190" s="26" t="s">
        <v>107</v>
      </c>
      <c r="H190" s="26" t="s">
        <v>69</v>
      </c>
      <c r="I190" s="26">
        <v>29380.7</v>
      </c>
      <c r="J190" s="28">
        <v>29380.7</v>
      </c>
      <c r="K190" s="28">
        <v>29380.7</v>
      </c>
      <c r="L190" s="28">
        <v>29380.7</v>
      </c>
      <c r="M190" s="54"/>
      <c r="N190" s="52"/>
    </row>
    <row r="191" spans="1:14" ht="16.5" customHeight="1" x14ac:dyDescent="0.2">
      <c r="A191" s="11"/>
      <c r="B191" s="52" t="s">
        <v>1</v>
      </c>
      <c r="C191" s="25" t="s">
        <v>77</v>
      </c>
      <c r="D191" s="26"/>
      <c r="E191" s="26"/>
      <c r="F191" s="26"/>
      <c r="G191" s="26"/>
      <c r="H191" s="26"/>
      <c r="I191" s="26" t="s">
        <v>13</v>
      </c>
      <c r="J191" s="26" t="s">
        <v>13</v>
      </c>
      <c r="K191" s="26" t="s">
        <v>13</v>
      </c>
      <c r="L191" s="27" t="s">
        <v>13</v>
      </c>
      <c r="M191" s="54"/>
      <c r="N191" s="52"/>
    </row>
    <row r="192" spans="1:14" ht="16.5" customHeight="1" x14ac:dyDescent="0.2">
      <c r="A192" s="11"/>
      <c r="B192" s="52" t="s">
        <v>1</v>
      </c>
      <c r="C192" s="25" t="s">
        <v>78</v>
      </c>
      <c r="D192" s="26"/>
      <c r="E192" s="26"/>
      <c r="F192" s="26"/>
      <c r="G192" s="26"/>
      <c r="H192" s="26"/>
      <c r="I192" s="26" t="s">
        <v>13</v>
      </c>
      <c r="J192" s="26" t="s">
        <v>13</v>
      </c>
      <c r="K192" s="26" t="s">
        <v>13</v>
      </c>
      <c r="L192" s="27" t="s">
        <v>13</v>
      </c>
      <c r="M192" s="54"/>
      <c r="N192" s="52"/>
    </row>
    <row r="193" spans="1:14" ht="16.5" customHeight="1" x14ac:dyDescent="0.2">
      <c r="A193" s="11"/>
      <c r="B193" s="52" t="s">
        <v>1</v>
      </c>
      <c r="C193" s="25" t="s">
        <v>79</v>
      </c>
      <c r="D193" s="26"/>
      <c r="E193" s="26"/>
      <c r="F193" s="26"/>
      <c r="G193" s="26"/>
      <c r="H193" s="26"/>
      <c r="I193" s="26" t="s">
        <v>13</v>
      </c>
      <c r="J193" s="26" t="s">
        <v>13</v>
      </c>
      <c r="K193" s="26" t="s">
        <v>13</v>
      </c>
      <c r="L193" s="27" t="s">
        <v>13</v>
      </c>
      <c r="M193" s="54"/>
      <c r="N193" s="52"/>
    </row>
    <row r="194" spans="1:14" ht="16.5" customHeight="1" x14ac:dyDescent="0.2">
      <c r="A194" s="11"/>
      <c r="B194" s="65" t="s">
        <v>113</v>
      </c>
      <c r="C194" s="30" t="s">
        <v>114</v>
      </c>
      <c r="D194" s="31"/>
      <c r="E194" s="31"/>
      <c r="F194" s="31"/>
      <c r="G194" s="31"/>
      <c r="H194" s="31"/>
      <c r="I194" s="31">
        <v>42717</v>
      </c>
      <c r="J194" s="31">
        <f>J160</f>
        <v>30604.9</v>
      </c>
      <c r="K194" s="31">
        <f>K160</f>
        <v>30604.9</v>
      </c>
      <c r="L194" s="31">
        <f>L160</f>
        <v>30604.9</v>
      </c>
      <c r="M194" s="26"/>
      <c r="N194" s="25"/>
    </row>
    <row r="195" spans="1:14" ht="16.5" customHeight="1" x14ac:dyDescent="0.2">
      <c r="A195" s="11"/>
      <c r="B195" s="65" t="s">
        <v>1</v>
      </c>
      <c r="C195" s="30" t="s">
        <v>64</v>
      </c>
      <c r="D195" s="31"/>
      <c r="E195" s="31"/>
      <c r="F195" s="31"/>
      <c r="G195" s="31"/>
      <c r="H195" s="31"/>
      <c r="I195" s="31" t="s">
        <v>115</v>
      </c>
      <c r="J195" s="31">
        <v>1224.2</v>
      </c>
      <c r="K195" s="31">
        <v>1224.2</v>
      </c>
      <c r="L195" s="31">
        <v>1224.2</v>
      </c>
      <c r="M195" s="26"/>
      <c r="N195" s="25"/>
    </row>
    <row r="196" spans="1:14" ht="16.5" customHeight="1" x14ac:dyDescent="0.2">
      <c r="A196" s="11"/>
      <c r="B196" s="65" t="s">
        <v>1</v>
      </c>
      <c r="C196" s="30" t="s">
        <v>75</v>
      </c>
      <c r="D196" s="31"/>
      <c r="E196" s="31"/>
      <c r="F196" s="31"/>
      <c r="G196" s="31"/>
      <c r="H196" s="31"/>
      <c r="I196" s="31">
        <v>39472.300000000003</v>
      </c>
      <c r="J196" s="31">
        <v>29380.7</v>
      </c>
      <c r="K196" s="31">
        <v>29380.7</v>
      </c>
      <c r="L196" s="31">
        <v>29380.7</v>
      </c>
      <c r="M196" s="26"/>
      <c r="N196" s="25"/>
    </row>
    <row r="197" spans="1:14" ht="16.5" customHeight="1" x14ac:dyDescent="0.2">
      <c r="A197" s="11"/>
      <c r="B197" s="65" t="s">
        <v>1</v>
      </c>
      <c r="C197" s="30" t="s">
        <v>77</v>
      </c>
      <c r="D197" s="31"/>
      <c r="E197" s="31"/>
      <c r="F197" s="31"/>
      <c r="G197" s="31"/>
      <c r="H197" s="31"/>
      <c r="I197" s="31" t="s">
        <v>13</v>
      </c>
      <c r="J197" s="31" t="s">
        <v>13</v>
      </c>
      <c r="K197" s="31" t="s">
        <v>13</v>
      </c>
      <c r="L197" s="32" t="s">
        <v>13</v>
      </c>
      <c r="M197" s="26"/>
      <c r="N197" s="25"/>
    </row>
    <row r="198" spans="1:14" ht="16.5" customHeight="1" x14ac:dyDescent="0.2">
      <c r="A198" s="11"/>
      <c r="B198" s="65" t="s">
        <v>1</v>
      </c>
      <c r="C198" s="30" t="s">
        <v>78</v>
      </c>
      <c r="D198" s="31"/>
      <c r="E198" s="31"/>
      <c r="F198" s="31"/>
      <c r="G198" s="31"/>
      <c r="H198" s="31"/>
      <c r="I198" s="31">
        <v>1600</v>
      </c>
      <c r="J198" s="31" t="s">
        <v>13</v>
      </c>
      <c r="K198" s="31" t="s">
        <v>13</v>
      </c>
      <c r="L198" s="32" t="s">
        <v>13</v>
      </c>
      <c r="M198" s="26"/>
      <c r="N198" s="25"/>
    </row>
    <row r="199" spans="1:14" ht="16.5" customHeight="1" x14ac:dyDescent="0.2">
      <c r="A199" s="11"/>
      <c r="B199" s="65" t="s">
        <v>1</v>
      </c>
      <c r="C199" s="30" t="s">
        <v>79</v>
      </c>
      <c r="D199" s="31"/>
      <c r="E199" s="31"/>
      <c r="F199" s="31"/>
      <c r="G199" s="31"/>
      <c r="H199" s="31"/>
      <c r="I199" s="31" t="s">
        <v>13</v>
      </c>
      <c r="J199" s="31" t="s">
        <v>13</v>
      </c>
      <c r="K199" s="31" t="s">
        <v>13</v>
      </c>
      <c r="L199" s="32" t="s">
        <v>13</v>
      </c>
      <c r="M199" s="26"/>
      <c r="N199" s="25"/>
    </row>
    <row r="200" spans="1:14" ht="28.5" customHeight="1" x14ac:dyDescent="0.2">
      <c r="A200" s="11"/>
      <c r="B200" s="52" t="s">
        <v>116</v>
      </c>
      <c r="C200" s="52" t="s">
        <v>1</v>
      </c>
      <c r="D200" s="52"/>
      <c r="E200" s="52"/>
      <c r="F200" s="52"/>
      <c r="G200" s="52"/>
      <c r="H200" s="52"/>
      <c r="I200" s="56"/>
      <c r="J200" s="52"/>
      <c r="K200" s="56"/>
      <c r="L200" s="56"/>
      <c r="M200" s="52"/>
      <c r="N200" s="52"/>
    </row>
    <row r="201" spans="1:14" ht="0" hidden="1" customHeight="1" x14ac:dyDescent="0.2">
      <c r="A201" s="11"/>
      <c r="B201" s="25" t="s">
        <v>117</v>
      </c>
      <c r="C201" s="25" t="s">
        <v>1</v>
      </c>
      <c r="D201" s="26"/>
      <c r="E201" s="26"/>
      <c r="F201" s="26"/>
      <c r="G201" s="26"/>
      <c r="H201" s="26"/>
      <c r="I201" s="26" t="s">
        <v>13</v>
      </c>
      <c r="J201" s="26" t="s">
        <v>13</v>
      </c>
      <c r="K201" s="26" t="s">
        <v>13</v>
      </c>
      <c r="L201" s="27" t="s">
        <v>13</v>
      </c>
      <c r="M201" s="26"/>
      <c r="N201" s="25"/>
    </row>
    <row r="202" spans="1:14" ht="28.5" customHeight="1" x14ac:dyDescent="0.2">
      <c r="A202" s="11"/>
      <c r="B202" s="52" t="s">
        <v>117</v>
      </c>
      <c r="C202" s="25" t="s">
        <v>61</v>
      </c>
      <c r="D202" s="26"/>
      <c r="E202" s="26"/>
      <c r="F202" s="26"/>
      <c r="G202" s="26"/>
      <c r="H202" s="26"/>
      <c r="I202" s="26" t="s">
        <v>13</v>
      </c>
      <c r="J202" s="26" t="s">
        <v>13</v>
      </c>
      <c r="K202" s="26" t="s">
        <v>13</v>
      </c>
      <c r="L202" s="27" t="s">
        <v>13</v>
      </c>
      <c r="M202" s="54"/>
      <c r="N202" s="52"/>
    </row>
    <row r="203" spans="1:14" ht="16.5" customHeight="1" x14ac:dyDescent="0.2">
      <c r="A203" s="11"/>
      <c r="B203" s="52" t="s">
        <v>1</v>
      </c>
      <c r="C203" s="25" t="s">
        <v>62</v>
      </c>
      <c r="D203" s="26"/>
      <c r="E203" s="26"/>
      <c r="F203" s="26"/>
      <c r="G203" s="26"/>
      <c r="H203" s="26"/>
      <c r="I203" s="26" t="s">
        <v>13</v>
      </c>
      <c r="J203" s="26" t="s">
        <v>13</v>
      </c>
      <c r="K203" s="26" t="s">
        <v>13</v>
      </c>
      <c r="L203" s="27" t="s">
        <v>13</v>
      </c>
      <c r="M203" s="54"/>
      <c r="N203" s="52"/>
    </row>
    <row r="204" spans="1:14" ht="16.5" customHeight="1" x14ac:dyDescent="0.2">
      <c r="A204" s="11"/>
      <c r="B204" s="52" t="s">
        <v>1</v>
      </c>
      <c r="C204" s="25" t="s">
        <v>63</v>
      </c>
      <c r="D204" s="26"/>
      <c r="E204" s="26"/>
      <c r="F204" s="26"/>
      <c r="G204" s="26"/>
      <c r="H204" s="26"/>
      <c r="I204" s="26" t="s">
        <v>13</v>
      </c>
      <c r="J204" s="26" t="s">
        <v>13</v>
      </c>
      <c r="K204" s="26" t="s">
        <v>13</v>
      </c>
      <c r="L204" s="27" t="s">
        <v>13</v>
      </c>
      <c r="M204" s="54"/>
      <c r="N204" s="52"/>
    </row>
    <row r="205" spans="1:14" ht="0" hidden="1" customHeight="1" x14ac:dyDescent="0.2">
      <c r="A205" s="11"/>
      <c r="B205" s="52" t="s">
        <v>1</v>
      </c>
      <c r="C205" s="25" t="s">
        <v>64</v>
      </c>
      <c r="D205" s="26"/>
      <c r="E205" s="26"/>
      <c r="F205" s="26"/>
      <c r="G205" s="26"/>
      <c r="H205" s="26"/>
      <c r="I205" s="26" t="s">
        <v>13</v>
      </c>
      <c r="J205" s="26" t="s">
        <v>13</v>
      </c>
      <c r="K205" s="26" t="s">
        <v>13</v>
      </c>
      <c r="L205" s="27" t="s">
        <v>13</v>
      </c>
      <c r="M205" s="54"/>
      <c r="N205" s="52"/>
    </row>
    <row r="206" spans="1:14" ht="28.5" customHeight="1" x14ac:dyDescent="0.2">
      <c r="A206" s="11"/>
      <c r="B206" s="52" t="s">
        <v>1</v>
      </c>
      <c r="C206" s="25" t="s">
        <v>64</v>
      </c>
      <c r="D206" s="26" t="s">
        <v>65</v>
      </c>
      <c r="E206" s="26" t="s">
        <v>66</v>
      </c>
      <c r="F206" s="26" t="s">
        <v>67</v>
      </c>
      <c r="G206" s="26" t="s">
        <v>118</v>
      </c>
      <c r="H206" s="26" t="s">
        <v>76</v>
      </c>
      <c r="I206" s="26" t="s">
        <v>13</v>
      </c>
      <c r="J206" s="26" t="s">
        <v>13</v>
      </c>
      <c r="K206" s="26" t="s">
        <v>13</v>
      </c>
      <c r="L206" s="27" t="s">
        <v>13</v>
      </c>
      <c r="M206" s="54"/>
      <c r="N206" s="52"/>
    </row>
    <row r="207" spans="1:14" ht="16.5" customHeight="1" x14ac:dyDescent="0.2">
      <c r="A207" s="11"/>
      <c r="B207" s="52" t="s">
        <v>1</v>
      </c>
      <c r="C207" s="25" t="s">
        <v>75</v>
      </c>
      <c r="D207" s="26"/>
      <c r="E207" s="26"/>
      <c r="F207" s="26"/>
      <c r="G207" s="26"/>
      <c r="H207" s="26"/>
      <c r="I207" s="26" t="s">
        <v>13</v>
      </c>
      <c r="J207" s="26" t="s">
        <v>13</v>
      </c>
      <c r="K207" s="26" t="s">
        <v>13</v>
      </c>
      <c r="L207" s="27" t="s">
        <v>13</v>
      </c>
      <c r="M207" s="54"/>
      <c r="N207" s="52"/>
    </row>
    <row r="208" spans="1:14" ht="16.5" customHeight="1" x14ac:dyDescent="0.2">
      <c r="A208" s="11"/>
      <c r="B208" s="52" t="s">
        <v>1</v>
      </c>
      <c r="C208" s="25" t="s">
        <v>77</v>
      </c>
      <c r="D208" s="26"/>
      <c r="E208" s="26"/>
      <c r="F208" s="26"/>
      <c r="G208" s="26"/>
      <c r="H208" s="26"/>
      <c r="I208" s="26" t="s">
        <v>13</v>
      </c>
      <c r="J208" s="26" t="s">
        <v>13</v>
      </c>
      <c r="K208" s="26" t="s">
        <v>13</v>
      </c>
      <c r="L208" s="27" t="s">
        <v>13</v>
      </c>
      <c r="M208" s="54"/>
      <c r="N208" s="52"/>
    </row>
    <row r="209" spans="1:14" ht="16.5" customHeight="1" x14ac:dyDescent="0.2">
      <c r="A209" s="11"/>
      <c r="B209" s="52" t="s">
        <v>1</v>
      </c>
      <c r="C209" s="25" t="s">
        <v>78</v>
      </c>
      <c r="D209" s="26"/>
      <c r="E209" s="26"/>
      <c r="F209" s="26"/>
      <c r="G209" s="26"/>
      <c r="H209" s="26"/>
      <c r="I209" s="26" t="s">
        <v>13</v>
      </c>
      <c r="J209" s="26" t="s">
        <v>13</v>
      </c>
      <c r="K209" s="26" t="s">
        <v>13</v>
      </c>
      <c r="L209" s="27" t="s">
        <v>13</v>
      </c>
      <c r="M209" s="54"/>
      <c r="N209" s="52"/>
    </row>
    <row r="210" spans="1:14" ht="16.5" customHeight="1" x14ac:dyDescent="0.2">
      <c r="A210" s="11"/>
      <c r="B210" s="52" t="s">
        <v>1</v>
      </c>
      <c r="C210" s="25" t="s">
        <v>79</v>
      </c>
      <c r="D210" s="26"/>
      <c r="E210" s="26"/>
      <c r="F210" s="26"/>
      <c r="G210" s="26"/>
      <c r="H210" s="26"/>
      <c r="I210" s="26" t="s">
        <v>13</v>
      </c>
      <c r="J210" s="26" t="s">
        <v>13</v>
      </c>
      <c r="K210" s="26" t="s">
        <v>13</v>
      </c>
      <c r="L210" s="27" t="s">
        <v>13</v>
      </c>
      <c r="M210" s="54"/>
      <c r="N210" s="52"/>
    </row>
    <row r="211" spans="1:14" ht="0" hidden="1" customHeight="1" x14ac:dyDescent="0.2">
      <c r="A211" s="11"/>
      <c r="B211" s="25" t="s">
        <v>119</v>
      </c>
      <c r="C211" s="25" t="s">
        <v>1</v>
      </c>
      <c r="D211" s="26"/>
      <c r="E211" s="26"/>
      <c r="F211" s="26"/>
      <c r="G211" s="26"/>
      <c r="H211" s="26"/>
      <c r="I211" s="26" t="s">
        <v>13</v>
      </c>
      <c r="J211" s="26" t="s">
        <v>13</v>
      </c>
      <c r="K211" s="26" t="s">
        <v>13</v>
      </c>
      <c r="L211" s="27" t="s">
        <v>13</v>
      </c>
      <c r="M211" s="26"/>
      <c r="N211" s="25"/>
    </row>
    <row r="212" spans="1:14" ht="28.5" customHeight="1" x14ac:dyDescent="0.2">
      <c r="A212" s="11"/>
      <c r="B212" s="52" t="s">
        <v>119</v>
      </c>
      <c r="C212" s="25" t="s">
        <v>120</v>
      </c>
      <c r="D212" s="26"/>
      <c r="E212" s="26"/>
      <c r="F212" s="26"/>
      <c r="G212" s="26"/>
      <c r="H212" s="26"/>
      <c r="I212" s="26">
        <v>36</v>
      </c>
      <c r="J212" s="26">
        <v>36</v>
      </c>
      <c r="K212" s="26">
        <v>36</v>
      </c>
      <c r="L212" s="27">
        <v>36</v>
      </c>
      <c r="M212" s="54"/>
      <c r="N212" s="59" t="s">
        <v>162</v>
      </c>
    </row>
    <row r="213" spans="1:14" ht="16.5" customHeight="1" x14ac:dyDescent="0.2">
      <c r="A213" s="11"/>
      <c r="B213" s="52" t="s">
        <v>1</v>
      </c>
      <c r="C213" s="25" t="s">
        <v>62</v>
      </c>
      <c r="D213" s="26"/>
      <c r="E213" s="26"/>
      <c r="F213" s="26"/>
      <c r="G213" s="26"/>
      <c r="H213" s="26"/>
      <c r="I213" s="26" t="s">
        <v>121</v>
      </c>
      <c r="J213" s="26" t="s">
        <v>13</v>
      </c>
      <c r="K213" s="26" t="s">
        <v>13</v>
      </c>
      <c r="L213" s="27" t="s">
        <v>13</v>
      </c>
      <c r="M213" s="54"/>
      <c r="N213" s="52"/>
    </row>
    <row r="214" spans="1:14" ht="16.5" customHeight="1" x14ac:dyDescent="0.2">
      <c r="A214" s="11"/>
      <c r="B214" s="52" t="s">
        <v>1</v>
      </c>
      <c r="C214" s="25" t="s">
        <v>63</v>
      </c>
      <c r="D214" s="26"/>
      <c r="E214" s="26"/>
      <c r="F214" s="26"/>
      <c r="G214" s="26"/>
      <c r="H214" s="26"/>
      <c r="I214" s="26">
        <v>62863.4</v>
      </c>
      <c r="J214" s="26">
        <v>9795.5</v>
      </c>
      <c r="K214" s="26">
        <v>12238.8</v>
      </c>
      <c r="L214" s="28">
        <v>19065.3</v>
      </c>
      <c r="M214" s="54"/>
      <c r="N214" s="52"/>
    </row>
    <row r="215" spans="1:14" ht="0" hidden="1" customHeight="1" x14ac:dyDescent="0.2">
      <c r="A215" s="11"/>
      <c r="B215" s="52" t="s">
        <v>1</v>
      </c>
      <c r="C215" s="25" t="s">
        <v>64</v>
      </c>
      <c r="D215" s="26"/>
      <c r="E215" s="26"/>
      <c r="F215" s="26"/>
      <c r="G215" s="26"/>
      <c r="H215" s="26"/>
      <c r="I215" s="26" t="s">
        <v>13</v>
      </c>
      <c r="J215" s="26" t="s">
        <v>13</v>
      </c>
      <c r="K215" s="26" t="s">
        <v>13</v>
      </c>
      <c r="L215" s="27"/>
      <c r="M215" s="54"/>
      <c r="N215" s="52"/>
    </row>
    <row r="216" spans="1:14" ht="28.5" customHeight="1" x14ac:dyDescent="0.2">
      <c r="A216" s="11"/>
      <c r="B216" s="52" t="s">
        <v>1</v>
      </c>
      <c r="C216" s="25" t="s">
        <v>64</v>
      </c>
      <c r="D216" s="26" t="s">
        <v>65</v>
      </c>
      <c r="E216" s="26" t="s">
        <v>66</v>
      </c>
      <c r="F216" s="26" t="s">
        <v>67</v>
      </c>
      <c r="G216" s="26" t="s">
        <v>122</v>
      </c>
      <c r="H216" s="26" t="s">
        <v>123</v>
      </c>
      <c r="I216" s="26">
        <v>12238.8</v>
      </c>
      <c r="J216" s="26">
        <v>9795.5</v>
      </c>
      <c r="K216" s="26">
        <v>12238.8</v>
      </c>
      <c r="L216" s="28" t="s">
        <v>13</v>
      </c>
      <c r="M216" s="54"/>
      <c r="N216" s="52"/>
    </row>
    <row r="217" spans="1:14" ht="16.5" customHeight="1" x14ac:dyDescent="0.2">
      <c r="A217" s="11"/>
      <c r="B217" s="52" t="s">
        <v>1</v>
      </c>
      <c r="C217" s="25" t="s">
        <v>75</v>
      </c>
      <c r="D217" s="26"/>
      <c r="E217" s="26"/>
      <c r="F217" s="26"/>
      <c r="G217" s="26"/>
      <c r="H217" s="26"/>
      <c r="I217" s="26" t="s">
        <v>13</v>
      </c>
      <c r="J217" s="26" t="s">
        <v>13</v>
      </c>
      <c r="K217" s="26" t="s">
        <v>13</v>
      </c>
      <c r="L217" s="28" t="s">
        <v>13</v>
      </c>
      <c r="M217" s="54"/>
      <c r="N217" s="52"/>
    </row>
    <row r="218" spans="1:14" ht="0" hidden="1" customHeight="1" x14ac:dyDescent="0.2">
      <c r="A218" s="11"/>
      <c r="B218" s="52" t="s">
        <v>1</v>
      </c>
      <c r="C218" s="25" t="s">
        <v>77</v>
      </c>
      <c r="D218" s="26"/>
      <c r="E218" s="26"/>
      <c r="F218" s="26"/>
      <c r="G218" s="26"/>
      <c r="H218" s="26"/>
      <c r="I218" s="26" t="s">
        <v>13</v>
      </c>
      <c r="J218" s="26" t="s">
        <v>13</v>
      </c>
      <c r="K218" s="26" t="s">
        <v>13</v>
      </c>
      <c r="L218" s="27"/>
      <c r="M218" s="54"/>
      <c r="N218" s="52"/>
    </row>
    <row r="219" spans="1:14" ht="16.5" customHeight="1" x14ac:dyDescent="0.2">
      <c r="A219" s="11"/>
      <c r="B219" s="52" t="s">
        <v>1</v>
      </c>
      <c r="C219" s="52" t="s">
        <v>77</v>
      </c>
      <c r="D219" s="26" t="s">
        <v>65</v>
      </c>
      <c r="E219" s="26" t="s">
        <v>13</v>
      </c>
      <c r="F219" s="26" t="s">
        <v>13</v>
      </c>
      <c r="G219" s="26" t="s">
        <v>13</v>
      </c>
      <c r="H219" s="26" t="s">
        <v>13</v>
      </c>
      <c r="I219" s="26">
        <v>50624.6</v>
      </c>
      <c r="J219" s="26">
        <v>19065.3</v>
      </c>
      <c r="K219" s="26" t="s">
        <v>13</v>
      </c>
      <c r="L219" s="28">
        <v>19065.3</v>
      </c>
      <c r="M219" s="54"/>
      <c r="N219" s="52"/>
    </row>
    <row r="220" spans="1:14" ht="16.5" customHeight="1" x14ac:dyDescent="0.2">
      <c r="A220" s="11"/>
      <c r="B220" s="52" t="s">
        <v>1</v>
      </c>
      <c r="C220" s="52" t="s">
        <v>1</v>
      </c>
      <c r="D220" s="26" t="s">
        <v>13</v>
      </c>
      <c r="E220" s="26" t="s">
        <v>13</v>
      </c>
      <c r="F220" s="26" t="s">
        <v>13</v>
      </c>
      <c r="G220" s="26" t="s">
        <v>13</v>
      </c>
      <c r="H220" s="26" t="s">
        <v>13</v>
      </c>
      <c r="I220" s="26" t="s">
        <v>13</v>
      </c>
      <c r="J220" s="26" t="s">
        <v>13</v>
      </c>
      <c r="K220" s="26" t="s">
        <v>13</v>
      </c>
      <c r="L220" s="27" t="s">
        <v>13</v>
      </c>
      <c r="M220" s="54"/>
      <c r="N220" s="52"/>
    </row>
    <row r="221" spans="1:14" ht="16.5" customHeight="1" x14ac:dyDescent="0.2">
      <c r="A221" s="11"/>
      <c r="B221" s="52" t="s">
        <v>1</v>
      </c>
      <c r="C221" s="25" t="s">
        <v>78</v>
      </c>
      <c r="D221" s="26"/>
      <c r="E221" s="26"/>
      <c r="F221" s="26"/>
      <c r="G221" s="26"/>
      <c r="H221" s="26"/>
      <c r="I221" s="26" t="s">
        <v>13</v>
      </c>
      <c r="J221" s="26" t="s">
        <v>13</v>
      </c>
      <c r="K221" s="26" t="s">
        <v>13</v>
      </c>
      <c r="L221" s="27" t="s">
        <v>13</v>
      </c>
      <c r="M221" s="54"/>
      <c r="N221" s="52"/>
    </row>
    <row r="222" spans="1:14" ht="91.5" customHeight="1" x14ac:dyDescent="0.2">
      <c r="A222" s="11"/>
      <c r="B222" s="52" t="s">
        <v>1</v>
      </c>
      <c r="C222" s="25" t="s">
        <v>79</v>
      </c>
      <c r="D222" s="26"/>
      <c r="E222" s="26"/>
      <c r="F222" s="26"/>
      <c r="G222" s="26"/>
      <c r="H222" s="26"/>
      <c r="I222" s="26" t="s">
        <v>13</v>
      </c>
      <c r="J222" s="26" t="s">
        <v>13</v>
      </c>
      <c r="K222" s="26" t="s">
        <v>13</v>
      </c>
      <c r="L222" s="27" t="s">
        <v>13</v>
      </c>
      <c r="M222" s="54"/>
      <c r="N222" s="52"/>
    </row>
    <row r="223" spans="1:14" ht="21" hidden="1" customHeight="1" x14ac:dyDescent="0.2">
      <c r="A223" s="11"/>
      <c r="B223" s="25" t="s">
        <v>124</v>
      </c>
      <c r="C223" s="25" t="s">
        <v>1</v>
      </c>
      <c r="D223" s="26"/>
      <c r="E223" s="26"/>
      <c r="F223" s="26"/>
      <c r="G223" s="26"/>
      <c r="H223" s="26"/>
      <c r="I223" s="26" t="s">
        <v>13</v>
      </c>
      <c r="J223" s="26" t="s">
        <v>13</v>
      </c>
      <c r="K223" s="26" t="s">
        <v>13</v>
      </c>
      <c r="L223" s="27" t="s">
        <v>13</v>
      </c>
      <c r="M223" s="26"/>
      <c r="N223" s="25"/>
    </row>
    <row r="224" spans="1:14" ht="16.5" customHeight="1" x14ac:dyDescent="0.2">
      <c r="A224" s="11"/>
      <c r="B224" s="52" t="s">
        <v>124</v>
      </c>
      <c r="C224" s="25" t="s">
        <v>104</v>
      </c>
      <c r="D224" s="26"/>
      <c r="E224" s="26"/>
      <c r="F224" s="26"/>
      <c r="G224" s="26"/>
      <c r="H224" s="26"/>
      <c r="I224" s="26">
        <v>1</v>
      </c>
      <c r="J224" s="28">
        <v>1</v>
      </c>
      <c r="K224" s="28">
        <v>1</v>
      </c>
      <c r="L224" s="28">
        <v>1</v>
      </c>
      <c r="M224" s="54"/>
      <c r="N224" s="52"/>
    </row>
    <row r="225" spans="1:14" ht="16.5" customHeight="1" x14ac:dyDescent="0.2">
      <c r="A225" s="11"/>
      <c r="B225" s="52" t="s">
        <v>1</v>
      </c>
      <c r="C225" s="25" t="s">
        <v>62</v>
      </c>
      <c r="D225" s="26"/>
      <c r="E225" s="26"/>
      <c r="F225" s="26"/>
      <c r="G225" s="26"/>
      <c r="H225" s="26"/>
      <c r="I225" s="26" t="s">
        <v>125</v>
      </c>
      <c r="J225" s="28" t="s">
        <v>125</v>
      </c>
      <c r="K225" s="28" t="s">
        <v>125</v>
      </c>
      <c r="L225" s="28" t="s">
        <v>125</v>
      </c>
      <c r="M225" s="54"/>
      <c r="N225" s="52"/>
    </row>
    <row r="226" spans="1:14" ht="16.5" customHeight="1" x14ac:dyDescent="0.2">
      <c r="A226" s="11"/>
      <c r="B226" s="52" t="s">
        <v>1</v>
      </c>
      <c r="C226" s="25" t="s">
        <v>63</v>
      </c>
      <c r="D226" s="26"/>
      <c r="E226" s="26"/>
      <c r="F226" s="26"/>
      <c r="G226" s="26"/>
      <c r="H226" s="26"/>
      <c r="I226" s="26" t="s">
        <v>125</v>
      </c>
      <c r="J226" s="28" t="s">
        <v>125</v>
      </c>
      <c r="K226" s="28" t="s">
        <v>125</v>
      </c>
      <c r="L226" s="28" t="s">
        <v>125</v>
      </c>
      <c r="M226" s="54"/>
      <c r="N226" s="52"/>
    </row>
    <row r="227" spans="1:14" ht="0" hidden="1" customHeight="1" x14ac:dyDescent="0.2">
      <c r="A227" s="11"/>
      <c r="B227" s="52" t="s">
        <v>1</v>
      </c>
      <c r="C227" s="25" t="s">
        <v>64</v>
      </c>
      <c r="D227" s="26"/>
      <c r="E227" s="26"/>
      <c r="F227" s="26"/>
      <c r="G227" s="26"/>
      <c r="H227" s="26"/>
      <c r="I227" s="26" t="s">
        <v>13</v>
      </c>
      <c r="J227" s="28" t="s">
        <v>13</v>
      </c>
      <c r="K227" s="28" t="s">
        <v>13</v>
      </c>
      <c r="L227" s="28" t="s">
        <v>13</v>
      </c>
      <c r="M227" s="54"/>
      <c r="N227" s="52"/>
    </row>
    <row r="228" spans="1:14" ht="28.5" customHeight="1" x14ac:dyDescent="0.2">
      <c r="A228" s="11"/>
      <c r="B228" s="52" t="s">
        <v>1</v>
      </c>
      <c r="C228" s="25" t="s">
        <v>64</v>
      </c>
      <c r="D228" s="26" t="s">
        <v>65</v>
      </c>
      <c r="E228" s="26" t="s">
        <v>66</v>
      </c>
      <c r="F228" s="26" t="s">
        <v>67</v>
      </c>
      <c r="G228" s="26" t="s">
        <v>126</v>
      </c>
      <c r="H228" s="26" t="s">
        <v>69</v>
      </c>
      <c r="I228" s="26">
        <v>727.5</v>
      </c>
      <c r="J228" s="28">
        <v>727.5</v>
      </c>
      <c r="K228" s="28">
        <v>727.5</v>
      </c>
      <c r="L228" s="28">
        <v>727.5</v>
      </c>
      <c r="M228" s="54"/>
      <c r="N228" s="52"/>
    </row>
    <row r="229" spans="1:14" ht="0" hidden="1" customHeight="1" x14ac:dyDescent="0.2">
      <c r="A229" s="11"/>
      <c r="B229" s="52" t="s">
        <v>1</v>
      </c>
      <c r="C229" s="25" t="s">
        <v>75</v>
      </c>
      <c r="D229" s="26"/>
      <c r="E229" s="26"/>
      <c r="F229" s="26"/>
      <c r="G229" s="26"/>
      <c r="H229" s="26"/>
      <c r="I229" s="26" t="s">
        <v>13</v>
      </c>
      <c r="J229" s="28" t="s">
        <v>13</v>
      </c>
      <c r="K229" s="28" t="s">
        <v>13</v>
      </c>
      <c r="L229" s="28" t="s">
        <v>13</v>
      </c>
      <c r="M229" s="54"/>
      <c r="N229" s="52"/>
    </row>
    <row r="230" spans="1:14" ht="28.5" customHeight="1" x14ac:dyDescent="0.2">
      <c r="A230" s="11"/>
      <c r="B230" s="52" t="s">
        <v>1</v>
      </c>
      <c r="C230" s="25" t="s">
        <v>75</v>
      </c>
      <c r="D230" s="26" t="s">
        <v>65</v>
      </c>
      <c r="E230" s="26" t="s">
        <v>66</v>
      </c>
      <c r="F230" s="26" t="s">
        <v>67</v>
      </c>
      <c r="G230" s="26" t="s">
        <v>126</v>
      </c>
      <c r="H230" s="26" t="s">
        <v>69</v>
      </c>
      <c r="I230" s="26">
        <v>17460.5</v>
      </c>
      <c r="J230" s="28">
        <v>17460.5</v>
      </c>
      <c r="K230" s="28">
        <v>17460.5</v>
      </c>
      <c r="L230" s="28">
        <v>17460.5</v>
      </c>
      <c r="M230" s="54"/>
      <c r="N230" s="52"/>
    </row>
    <row r="231" spans="1:14" ht="16.5" customHeight="1" x14ac:dyDescent="0.2">
      <c r="A231" s="11"/>
      <c r="B231" s="52" t="s">
        <v>1</v>
      </c>
      <c r="C231" s="25" t="s">
        <v>77</v>
      </c>
      <c r="D231" s="26"/>
      <c r="E231" s="26"/>
      <c r="F231" s="26"/>
      <c r="G231" s="26"/>
      <c r="H231" s="26"/>
      <c r="I231" s="26" t="s">
        <v>13</v>
      </c>
      <c r="J231" s="26" t="s">
        <v>13</v>
      </c>
      <c r="K231" s="26" t="s">
        <v>13</v>
      </c>
      <c r="L231" s="27" t="s">
        <v>13</v>
      </c>
      <c r="M231" s="54"/>
      <c r="N231" s="52"/>
    </row>
    <row r="232" spans="1:14" ht="16.5" customHeight="1" x14ac:dyDescent="0.2">
      <c r="A232" s="11"/>
      <c r="B232" s="52" t="s">
        <v>1</v>
      </c>
      <c r="C232" s="25" t="s">
        <v>78</v>
      </c>
      <c r="D232" s="26"/>
      <c r="E232" s="26"/>
      <c r="F232" s="26"/>
      <c r="G232" s="26"/>
      <c r="H232" s="26"/>
      <c r="I232" s="26" t="s">
        <v>13</v>
      </c>
      <c r="J232" s="26" t="s">
        <v>13</v>
      </c>
      <c r="K232" s="26" t="s">
        <v>13</v>
      </c>
      <c r="L232" s="27" t="s">
        <v>13</v>
      </c>
      <c r="M232" s="54"/>
      <c r="N232" s="52"/>
    </row>
    <row r="233" spans="1:14" ht="16.5" customHeight="1" x14ac:dyDescent="0.2">
      <c r="A233" s="11"/>
      <c r="B233" s="52" t="s">
        <v>1</v>
      </c>
      <c r="C233" s="25" t="s">
        <v>79</v>
      </c>
      <c r="D233" s="26"/>
      <c r="E233" s="26"/>
      <c r="F233" s="26"/>
      <c r="G233" s="26"/>
      <c r="H233" s="26"/>
      <c r="I233" s="26" t="s">
        <v>13</v>
      </c>
      <c r="J233" s="26" t="s">
        <v>13</v>
      </c>
      <c r="K233" s="26" t="s">
        <v>13</v>
      </c>
      <c r="L233" s="27" t="s">
        <v>13</v>
      </c>
      <c r="M233" s="54"/>
      <c r="N233" s="52"/>
    </row>
    <row r="234" spans="1:14" ht="0" hidden="1" customHeight="1" x14ac:dyDescent="0.2">
      <c r="A234" s="11"/>
      <c r="B234" s="25" t="s">
        <v>127</v>
      </c>
      <c r="C234" s="25" t="s">
        <v>1</v>
      </c>
      <c r="D234" s="26"/>
      <c r="E234" s="26"/>
      <c r="F234" s="26"/>
      <c r="G234" s="26"/>
      <c r="H234" s="26"/>
      <c r="I234" s="26" t="s">
        <v>13</v>
      </c>
      <c r="J234" s="26" t="s">
        <v>13</v>
      </c>
      <c r="K234" s="26" t="s">
        <v>13</v>
      </c>
      <c r="L234" s="27" t="s">
        <v>13</v>
      </c>
      <c r="M234" s="26"/>
      <c r="N234" s="25"/>
    </row>
    <row r="235" spans="1:14" ht="28.5" customHeight="1" x14ac:dyDescent="0.2">
      <c r="A235" s="11"/>
      <c r="B235" s="52" t="s">
        <v>127</v>
      </c>
      <c r="C235" s="25" t="s">
        <v>128</v>
      </c>
      <c r="D235" s="26"/>
      <c r="E235" s="26"/>
      <c r="F235" s="26"/>
      <c r="G235" s="26"/>
      <c r="H235" s="26"/>
      <c r="I235" s="26">
        <v>1</v>
      </c>
      <c r="J235" s="28">
        <v>1</v>
      </c>
      <c r="K235" s="28">
        <v>1</v>
      </c>
      <c r="L235" s="28">
        <v>1</v>
      </c>
      <c r="M235" s="54"/>
      <c r="N235" s="52"/>
    </row>
    <row r="236" spans="1:14" ht="16.5" customHeight="1" x14ac:dyDescent="0.2">
      <c r="A236" s="11"/>
      <c r="B236" s="52" t="s">
        <v>1</v>
      </c>
      <c r="C236" s="25" t="s">
        <v>62</v>
      </c>
      <c r="D236" s="26"/>
      <c r="E236" s="26"/>
      <c r="F236" s="26"/>
      <c r="G236" s="26"/>
      <c r="H236" s="26"/>
      <c r="I236" s="26">
        <v>18188</v>
      </c>
      <c r="J236" s="28" t="s">
        <v>125</v>
      </c>
      <c r="K236" s="28" t="s">
        <v>125</v>
      </c>
      <c r="L236" s="28" t="s">
        <v>125</v>
      </c>
      <c r="M236" s="54"/>
      <c r="N236" s="52"/>
    </row>
    <row r="237" spans="1:14" ht="16.5" customHeight="1" x14ac:dyDescent="0.2">
      <c r="A237" s="11"/>
      <c r="B237" s="52" t="s">
        <v>1</v>
      </c>
      <c r="C237" s="25" t="s">
        <v>63</v>
      </c>
      <c r="D237" s="26"/>
      <c r="E237" s="26"/>
      <c r="F237" s="26"/>
      <c r="G237" s="26"/>
      <c r="H237" s="26"/>
      <c r="I237" s="26">
        <v>18188</v>
      </c>
      <c r="J237" s="28" t="s">
        <v>125</v>
      </c>
      <c r="K237" s="28" t="s">
        <v>125</v>
      </c>
      <c r="L237" s="28" t="s">
        <v>125</v>
      </c>
      <c r="M237" s="54"/>
      <c r="N237" s="52"/>
    </row>
    <row r="238" spans="1:14" ht="0" hidden="1" customHeight="1" x14ac:dyDescent="0.2">
      <c r="A238" s="11"/>
      <c r="B238" s="52" t="s">
        <v>1</v>
      </c>
      <c r="C238" s="25" t="s">
        <v>64</v>
      </c>
      <c r="D238" s="26"/>
      <c r="E238" s="26"/>
      <c r="F238" s="26"/>
      <c r="G238" s="26"/>
      <c r="H238" s="26"/>
      <c r="I238" s="26" t="s">
        <v>13</v>
      </c>
      <c r="J238" s="28" t="s">
        <v>13</v>
      </c>
      <c r="K238" s="28" t="s">
        <v>13</v>
      </c>
      <c r="L238" s="28" t="s">
        <v>13</v>
      </c>
      <c r="M238" s="54"/>
      <c r="N238" s="52"/>
    </row>
    <row r="239" spans="1:14" ht="28.5" customHeight="1" x14ac:dyDescent="0.2">
      <c r="A239" s="11"/>
      <c r="B239" s="52" t="s">
        <v>1</v>
      </c>
      <c r="C239" s="25" t="s">
        <v>64</v>
      </c>
      <c r="D239" s="26" t="s">
        <v>65</v>
      </c>
      <c r="E239" s="26" t="s">
        <v>66</v>
      </c>
      <c r="F239" s="26" t="s">
        <v>67</v>
      </c>
      <c r="G239" s="26" t="s">
        <v>126</v>
      </c>
      <c r="H239" s="26" t="s">
        <v>69</v>
      </c>
      <c r="I239" s="26">
        <v>727.5</v>
      </c>
      <c r="J239" s="28">
        <v>727.5</v>
      </c>
      <c r="K239" s="28">
        <v>727.5</v>
      </c>
      <c r="L239" s="28">
        <v>727.5</v>
      </c>
      <c r="M239" s="54"/>
      <c r="N239" s="52"/>
    </row>
    <row r="240" spans="1:14" ht="0" hidden="1" customHeight="1" x14ac:dyDescent="0.2">
      <c r="A240" s="11"/>
      <c r="B240" s="52" t="s">
        <v>1</v>
      </c>
      <c r="C240" s="25" t="s">
        <v>75</v>
      </c>
      <c r="D240" s="26"/>
      <c r="E240" s="26"/>
      <c r="F240" s="26"/>
      <c r="G240" s="26"/>
      <c r="H240" s="26"/>
      <c r="I240" s="26" t="s">
        <v>13</v>
      </c>
      <c r="J240" s="28" t="s">
        <v>13</v>
      </c>
      <c r="K240" s="28" t="s">
        <v>13</v>
      </c>
      <c r="L240" s="28" t="s">
        <v>13</v>
      </c>
      <c r="M240" s="54"/>
      <c r="N240" s="52"/>
    </row>
    <row r="241" spans="1:14" ht="28.5" customHeight="1" x14ac:dyDescent="0.2">
      <c r="A241" s="11"/>
      <c r="B241" s="52" t="s">
        <v>1</v>
      </c>
      <c r="C241" s="25" t="s">
        <v>75</v>
      </c>
      <c r="D241" s="26" t="s">
        <v>65</v>
      </c>
      <c r="E241" s="26" t="s">
        <v>66</v>
      </c>
      <c r="F241" s="26" t="s">
        <v>67</v>
      </c>
      <c r="G241" s="26" t="s">
        <v>126</v>
      </c>
      <c r="H241" s="26" t="s">
        <v>69</v>
      </c>
      <c r="I241" s="26">
        <v>17460.5</v>
      </c>
      <c r="J241" s="28">
        <v>17460.5</v>
      </c>
      <c r="K241" s="28">
        <v>17460.5</v>
      </c>
      <c r="L241" s="28">
        <v>17460.5</v>
      </c>
      <c r="M241" s="54"/>
      <c r="N241" s="52"/>
    </row>
    <row r="242" spans="1:14" ht="16.5" customHeight="1" x14ac:dyDescent="0.2">
      <c r="A242" s="11"/>
      <c r="B242" s="52" t="s">
        <v>1</v>
      </c>
      <c r="C242" s="25" t="s">
        <v>77</v>
      </c>
      <c r="D242" s="26"/>
      <c r="E242" s="26"/>
      <c r="F242" s="26"/>
      <c r="G242" s="26"/>
      <c r="H242" s="26"/>
      <c r="I242" s="26" t="s">
        <v>13</v>
      </c>
      <c r="J242" s="26" t="s">
        <v>13</v>
      </c>
      <c r="K242" s="26" t="s">
        <v>13</v>
      </c>
      <c r="L242" s="27" t="s">
        <v>13</v>
      </c>
      <c r="M242" s="54"/>
      <c r="N242" s="52"/>
    </row>
    <row r="243" spans="1:14" ht="16.5" customHeight="1" x14ac:dyDescent="0.2">
      <c r="A243" s="11"/>
      <c r="B243" s="52" t="s">
        <v>1</v>
      </c>
      <c r="C243" s="25" t="s">
        <v>78</v>
      </c>
      <c r="D243" s="26"/>
      <c r="E243" s="26"/>
      <c r="F243" s="26"/>
      <c r="G243" s="26"/>
      <c r="H243" s="26"/>
      <c r="I243" s="26" t="s">
        <v>13</v>
      </c>
      <c r="J243" s="26" t="s">
        <v>13</v>
      </c>
      <c r="K243" s="26" t="s">
        <v>13</v>
      </c>
      <c r="L243" s="27" t="s">
        <v>13</v>
      </c>
      <c r="M243" s="54"/>
      <c r="N243" s="52"/>
    </row>
    <row r="244" spans="1:14" ht="16.5" customHeight="1" x14ac:dyDescent="0.2">
      <c r="A244" s="11"/>
      <c r="B244" s="52" t="s">
        <v>1</v>
      </c>
      <c r="C244" s="25" t="s">
        <v>79</v>
      </c>
      <c r="D244" s="26"/>
      <c r="E244" s="26"/>
      <c r="F244" s="26"/>
      <c r="G244" s="26"/>
      <c r="H244" s="26"/>
      <c r="I244" s="26" t="s">
        <v>13</v>
      </c>
      <c r="J244" s="26" t="s">
        <v>13</v>
      </c>
      <c r="K244" s="26" t="s">
        <v>13</v>
      </c>
      <c r="L244" s="27" t="s">
        <v>13</v>
      </c>
      <c r="M244" s="54"/>
      <c r="N244" s="52"/>
    </row>
    <row r="245" spans="1:14" ht="0" hidden="1" customHeight="1" x14ac:dyDescent="0.2">
      <c r="A245" s="11"/>
      <c r="B245" s="25" t="s">
        <v>129</v>
      </c>
      <c r="C245" s="25" t="s">
        <v>1</v>
      </c>
      <c r="D245" s="26"/>
      <c r="E245" s="26"/>
      <c r="F245" s="26"/>
      <c r="G245" s="26"/>
      <c r="H245" s="26"/>
      <c r="I245" s="26" t="s">
        <v>13</v>
      </c>
      <c r="J245" s="26" t="s">
        <v>13</v>
      </c>
      <c r="K245" s="26" t="s">
        <v>13</v>
      </c>
      <c r="L245" s="27" t="s">
        <v>13</v>
      </c>
      <c r="M245" s="26"/>
      <c r="N245" s="25"/>
    </row>
    <row r="246" spans="1:14" ht="28.5" customHeight="1" x14ac:dyDescent="0.2">
      <c r="A246" s="11"/>
      <c r="B246" s="52" t="s">
        <v>129</v>
      </c>
      <c r="C246" s="25" t="s">
        <v>130</v>
      </c>
      <c r="D246" s="26"/>
      <c r="E246" s="26"/>
      <c r="F246" s="26"/>
      <c r="G246" s="26"/>
      <c r="H246" s="26"/>
      <c r="I246" s="26" t="s">
        <v>81</v>
      </c>
      <c r="J246" s="26" t="s">
        <v>13</v>
      </c>
      <c r="K246" s="26" t="s">
        <v>13</v>
      </c>
      <c r="L246" s="27" t="s">
        <v>13</v>
      </c>
      <c r="M246" s="54"/>
      <c r="N246" s="52"/>
    </row>
    <row r="247" spans="1:14" ht="16.5" customHeight="1" x14ac:dyDescent="0.2">
      <c r="A247" s="11"/>
      <c r="B247" s="52" t="s">
        <v>1</v>
      </c>
      <c r="C247" s="25" t="s">
        <v>62</v>
      </c>
      <c r="D247" s="26"/>
      <c r="E247" s="26"/>
      <c r="F247" s="26"/>
      <c r="G247" s="26"/>
      <c r="H247" s="26"/>
      <c r="I247" s="26" t="s">
        <v>13</v>
      </c>
      <c r="J247" s="26" t="s">
        <v>13</v>
      </c>
      <c r="K247" s="26" t="s">
        <v>13</v>
      </c>
      <c r="L247" s="27" t="s">
        <v>13</v>
      </c>
      <c r="M247" s="54"/>
      <c r="N247" s="52"/>
    </row>
    <row r="248" spans="1:14" ht="16.5" customHeight="1" x14ac:dyDescent="0.2">
      <c r="A248" s="11"/>
      <c r="B248" s="52" t="s">
        <v>1</v>
      </c>
      <c r="C248" s="25" t="s">
        <v>63</v>
      </c>
      <c r="D248" s="26"/>
      <c r="E248" s="26"/>
      <c r="F248" s="26"/>
      <c r="G248" s="26"/>
      <c r="H248" s="26"/>
      <c r="I248" s="26" t="s">
        <v>13</v>
      </c>
      <c r="J248" s="26" t="s">
        <v>13</v>
      </c>
      <c r="K248" s="26" t="s">
        <v>13</v>
      </c>
      <c r="L248" s="27" t="s">
        <v>13</v>
      </c>
      <c r="M248" s="54"/>
      <c r="N248" s="52"/>
    </row>
    <row r="249" spans="1:14" ht="16.5" customHeight="1" x14ac:dyDescent="0.2">
      <c r="A249" s="11"/>
      <c r="B249" s="52" t="s">
        <v>1</v>
      </c>
      <c r="C249" s="25" t="s">
        <v>64</v>
      </c>
      <c r="D249" s="26"/>
      <c r="E249" s="26"/>
      <c r="F249" s="26"/>
      <c r="G249" s="26"/>
      <c r="H249" s="26"/>
      <c r="I249" s="26" t="s">
        <v>13</v>
      </c>
      <c r="J249" s="26" t="s">
        <v>13</v>
      </c>
      <c r="K249" s="26" t="s">
        <v>13</v>
      </c>
      <c r="L249" s="27" t="s">
        <v>13</v>
      </c>
      <c r="M249" s="54"/>
      <c r="N249" s="52"/>
    </row>
    <row r="250" spans="1:14" ht="16.5" customHeight="1" x14ac:dyDescent="0.2">
      <c r="A250" s="11"/>
      <c r="B250" s="52" t="s">
        <v>1</v>
      </c>
      <c r="C250" s="25" t="s">
        <v>75</v>
      </c>
      <c r="D250" s="26"/>
      <c r="E250" s="26"/>
      <c r="F250" s="26"/>
      <c r="G250" s="26"/>
      <c r="H250" s="26"/>
      <c r="I250" s="26" t="s">
        <v>13</v>
      </c>
      <c r="J250" s="26" t="s">
        <v>13</v>
      </c>
      <c r="K250" s="26" t="s">
        <v>13</v>
      </c>
      <c r="L250" s="27" t="s">
        <v>13</v>
      </c>
      <c r="M250" s="54"/>
      <c r="N250" s="52"/>
    </row>
    <row r="251" spans="1:14" ht="16.5" customHeight="1" x14ac:dyDescent="0.2">
      <c r="A251" s="11"/>
      <c r="B251" s="52" t="s">
        <v>1</v>
      </c>
      <c r="C251" s="25" t="s">
        <v>77</v>
      </c>
      <c r="D251" s="26"/>
      <c r="E251" s="26"/>
      <c r="F251" s="26"/>
      <c r="G251" s="26"/>
      <c r="H251" s="26"/>
      <c r="I251" s="26" t="s">
        <v>13</v>
      </c>
      <c r="J251" s="26" t="s">
        <v>13</v>
      </c>
      <c r="K251" s="26" t="s">
        <v>13</v>
      </c>
      <c r="L251" s="27" t="s">
        <v>13</v>
      </c>
      <c r="M251" s="54"/>
      <c r="N251" s="52"/>
    </row>
    <row r="252" spans="1:14" ht="16.5" customHeight="1" x14ac:dyDescent="0.2">
      <c r="A252" s="11"/>
      <c r="B252" s="52" t="s">
        <v>1</v>
      </c>
      <c r="C252" s="25" t="s">
        <v>78</v>
      </c>
      <c r="D252" s="26"/>
      <c r="E252" s="26"/>
      <c r="F252" s="26"/>
      <c r="G252" s="26"/>
      <c r="H252" s="26"/>
      <c r="I252" s="26" t="s">
        <v>13</v>
      </c>
      <c r="J252" s="26" t="s">
        <v>13</v>
      </c>
      <c r="K252" s="26" t="s">
        <v>13</v>
      </c>
      <c r="L252" s="27" t="s">
        <v>13</v>
      </c>
      <c r="M252" s="54"/>
      <c r="N252" s="52"/>
    </row>
    <row r="253" spans="1:14" ht="16.5" customHeight="1" x14ac:dyDescent="0.2">
      <c r="A253" s="11"/>
      <c r="B253" s="52" t="s">
        <v>1</v>
      </c>
      <c r="C253" s="25" t="s">
        <v>79</v>
      </c>
      <c r="D253" s="26"/>
      <c r="E253" s="26"/>
      <c r="F253" s="26"/>
      <c r="G253" s="26"/>
      <c r="H253" s="26"/>
      <c r="I253" s="26" t="s">
        <v>13</v>
      </c>
      <c r="J253" s="26" t="s">
        <v>13</v>
      </c>
      <c r="K253" s="26" t="s">
        <v>13</v>
      </c>
      <c r="L253" s="27" t="s">
        <v>13</v>
      </c>
      <c r="M253" s="54"/>
      <c r="N253" s="52"/>
    </row>
    <row r="254" spans="1:14" ht="0" hidden="1" customHeight="1" x14ac:dyDescent="0.2">
      <c r="A254" s="11"/>
      <c r="B254" s="25" t="s">
        <v>131</v>
      </c>
      <c r="C254" s="25" t="s">
        <v>1</v>
      </c>
      <c r="D254" s="26"/>
      <c r="E254" s="26"/>
      <c r="F254" s="26"/>
      <c r="G254" s="26"/>
      <c r="H254" s="26"/>
      <c r="I254" s="26" t="s">
        <v>13</v>
      </c>
      <c r="J254" s="26" t="s">
        <v>13</v>
      </c>
      <c r="K254" s="26" t="s">
        <v>13</v>
      </c>
      <c r="L254" s="27" t="s">
        <v>13</v>
      </c>
      <c r="M254" s="26"/>
      <c r="N254" s="25"/>
    </row>
    <row r="255" spans="1:14" ht="28.5" customHeight="1" x14ac:dyDescent="0.2">
      <c r="A255" s="11"/>
      <c r="B255" s="52" t="s">
        <v>131</v>
      </c>
      <c r="C255" s="25" t="s">
        <v>132</v>
      </c>
      <c r="D255" s="26"/>
      <c r="E255" s="26"/>
      <c r="F255" s="26"/>
      <c r="G255" s="26"/>
      <c r="H255" s="26"/>
      <c r="I255" s="26">
        <v>30</v>
      </c>
      <c r="J255" s="26" t="s">
        <v>13</v>
      </c>
      <c r="K255" s="26" t="s">
        <v>13</v>
      </c>
      <c r="L255" s="27" t="s">
        <v>13</v>
      </c>
      <c r="M255" s="54"/>
      <c r="N255" s="52"/>
    </row>
    <row r="256" spans="1:14" ht="16.5" customHeight="1" x14ac:dyDescent="0.2">
      <c r="A256" s="11"/>
      <c r="B256" s="52" t="s">
        <v>1</v>
      </c>
      <c r="C256" s="25" t="s">
        <v>62</v>
      </c>
      <c r="D256" s="26"/>
      <c r="E256" s="26"/>
      <c r="F256" s="26"/>
      <c r="G256" s="26"/>
      <c r="H256" s="26"/>
      <c r="I256" s="26" t="s">
        <v>13</v>
      </c>
      <c r="J256" s="26" t="s">
        <v>13</v>
      </c>
      <c r="K256" s="26" t="s">
        <v>13</v>
      </c>
      <c r="L256" s="27" t="s">
        <v>13</v>
      </c>
      <c r="M256" s="54"/>
      <c r="N256" s="52"/>
    </row>
    <row r="257" spans="1:14" ht="16.5" customHeight="1" x14ac:dyDescent="0.2">
      <c r="A257" s="11"/>
      <c r="B257" s="52" t="s">
        <v>1</v>
      </c>
      <c r="C257" s="25" t="s">
        <v>63</v>
      </c>
      <c r="D257" s="26"/>
      <c r="E257" s="26"/>
      <c r="F257" s="26"/>
      <c r="G257" s="26"/>
      <c r="H257" s="26"/>
      <c r="I257" s="26" t="s">
        <v>13</v>
      </c>
      <c r="J257" s="26" t="s">
        <v>13</v>
      </c>
      <c r="K257" s="26" t="s">
        <v>13</v>
      </c>
      <c r="L257" s="27" t="s">
        <v>13</v>
      </c>
      <c r="M257" s="54"/>
      <c r="N257" s="52"/>
    </row>
    <row r="258" spans="1:14" ht="16.5" customHeight="1" x14ac:dyDescent="0.2">
      <c r="A258" s="11"/>
      <c r="B258" s="52" t="s">
        <v>1</v>
      </c>
      <c r="C258" s="25" t="s">
        <v>64</v>
      </c>
      <c r="D258" s="26"/>
      <c r="E258" s="26"/>
      <c r="F258" s="26"/>
      <c r="G258" s="26"/>
      <c r="H258" s="26"/>
      <c r="I258" s="26" t="s">
        <v>13</v>
      </c>
      <c r="J258" s="26" t="s">
        <v>13</v>
      </c>
      <c r="K258" s="26" t="s">
        <v>13</v>
      </c>
      <c r="L258" s="27" t="s">
        <v>13</v>
      </c>
      <c r="M258" s="54"/>
      <c r="N258" s="52"/>
    </row>
    <row r="259" spans="1:14" ht="16.5" customHeight="1" x14ac:dyDescent="0.2">
      <c r="A259" s="11"/>
      <c r="B259" s="52" t="s">
        <v>1</v>
      </c>
      <c r="C259" s="25" t="s">
        <v>75</v>
      </c>
      <c r="D259" s="26"/>
      <c r="E259" s="26"/>
      <c r="F259" s="26"/>
      <c r="G259" s="26"/>
      <c r="H259" s="26"/>
      <c r="I259" s="26" t="s">
        <v>13</v>
      </c>
      <c r="J259" s="26" t="s">
        <v>13</v>
      </c>
      <c r="K259" s="26" t="s">
        <v>13</v>
      </c>
      <c r="L259" s="27" t="s">
        <v>13</v>
      </c>
      <c r="M259" s="54"/>
      <c r="N259" s="52"/>
    </row>
    <row r="260" spans="1:14" ht="16.5" customHeight="1" x14ac:dyDescent="0.2">
      <c r="A260" s="11"/>
      <c r="B260" s="52" t="s">
        <v>1</v>
      </c>
      <c r="C260" s="25" t="s">
        <v>77</v>
      </c>
      <c r="D260" s="26"/>
      <c r="E260" s="26"/>
      <c r="F260" s="26"/>
      <c r="G260" s="26"/>
      <c r="H260" s="26"/>
      <c r="I260" s="26" t="s">
        <v>13</v>
      </c>
      <c r="J260" s="26" t="s">
        <v>13</v>
      </c>
      <c r="K260" s="26" t="s">
        <v>13</v>
      </c>
      <c r="L260" s="27" t="s">
        <v>13</v>
      </c>
      <c r="M260" s="54"/>
      <c r="N260" s="52"/>
    </row>
    <row r="261" spans="1:14" ht="16.5" customHeight="1" x14ac:dyDescent="0.2">
      <c r="A261" s="11"/>
      <c r="B261" s="52" t="s">
        <v>1</v>
      </c>
      <c r="C261" s="25" t="s">
        <v>78</v>
      </c>
      <c r="D261" s="26"/>
      <c r="E261" s="26"/>
      <c r="F261" s="26"/>
      <c r="G261" s="26"/>
      <c r="H261" s="26"/>
      <c r="I261" s="26" t="s">
        <v>13</v>
      </c>
      <c r="J261" s="26" t="s">
        <v>13</v>
      </c>
      <c r="K261" s="26" t="s">
        <v>13</v>
      </c>
      <c r="L261" s="27" t="s">
        <v>13</v>
      </c>
      <c r="M261" s="54"/>
      <c r="N261" s="52"/>
    </row>
    <row r="262" spans="1:14" ht="16.5" customHeight="1" x14ac:dyDescent="0.2">
      <c r="A262" s="11"/>
      <c r="B262" s="52" t="s">
        <v>1</v>
      </c>
      <c r="C262" s="25" t="s">
        <v>79</v>
      </c>
      <c r="D262" s="26"/>
      <c r="E262" s="26"/>
      <c r="F262" s="26"/>
      <c r="G262" s="26"/>
      <c r="H262" s="26"/>
      <c r="I262" s="26" t="s">
        <v>13</v>
      </c>
      <c r="J262" s="26" t="s">
        <v>13</v>
      </c>
      <c r="K262" s="26" t="s">
        <v>13</v>
      </c>
      <c r="L262" s="27" t="s">
        <v>13</v>
      </c>
      <c r="M262" s="54"/>
      <c r="N262" s="52"/>
    </row>
    <row r="263" spans="1:14" ht="16.5" customHeight="1" x14ac:dyDescent="0.2">
      <c r="A263" s="11"/>
      <c r="B263" s="65" t="s">
        <v>133</v>
      </c>
      <c r="C263" s="30" t="s">
        <v>114</v>
      </c>
      <c r="D263" s="31"/>
      <c r="E263" s="31"/>
      <c r="F263" s="31"/>
      <c r="G263" s="31"/>
      <c r="H263" s="31"/>
      <c r="I263" s="31">
        <v>81051.399999999994</v>
      </c>
      <c r="J263" s="31">
        <v>47048.800000000003</v>
      </c>
      <c r="K263" s="31">
        <v>30426.799999999999</v>
      </c>
      <c r="L263" s="32">
        <v>37253.300000000003</v>
      </c>
      <c r="M263" s="26"/>
      <c r="N263" s="25"/>
    </row>
    <row r="264" spans="1:14" ht="16.5" customHeight="1" x14ac:dyDescent="0.2">
      <c r="A264" s="11"/>
      <c r="B264" s="65" t="s">
        <v>1</v>
      </c>
      <c r="C264" s="30" t="s">
        <v>64</v>
      </c>
      <c r="D264" s="31"/>
      <c r="E264" s="31"/>
      <c r="F264" s="31"/>
      <c r="G264" s="31"/>
      <c r="H264" s="31"/>
      <c r="I264" s="31">
        <v>12966.3</v>
      </c>
      <c r="J264" s="31">
        <v>10523</v>
      </c>
      <c r="K264" s="31">
        <v>12966.3</v>
      </c>
      <c r="L264" s="31">
        <v>727.5</v>
      </c>
      <c r="M264" s="26"/>
      <c r="N264" s="25"/>
    </row>
    <row r="265" spans="1:14" ht="16.5" customHeight="1" x14ac:dyDescent="0.2">
      <c r="A265" s="11"/>
      <c r="B265" s="65" t="s">
        <v>1</v>
      </c>
      <c r="C265" s="30" t="s">
        <v>75</v>
      </c>
      <c r="D265" s="31"/>
      <c r="E265" s="31"/>
      <c r="F265" s="31"/>
      <c r="G265" s="31"/>
      <c r="H265" s="31"/>
      <c r="I265" s="31">
        <v>17460.5</v>
      </c>
      <c r="J265" s="31">
        <v>17460.5</v>
      </c>
      <c r="K265" s="31">
        <v>17460.5</v>
      </c>
      <c r="L265" s="31">
        <v>17460.5</v>
      </c>
      <c r="M265" s="26"/>
      <c r="N265" s="25"/>
    </row>
    <row r="266" spans="1:14" ht="16.5" customHeight="1" x14ac:dyDescent="0.2">
      <c r="A266" s="11"/>
      <c r="B266" s="65" t="s">
        <v>1</v>
      </c>
      <c r="C266" s="30" t="s">
        <v>77</v>
      </c>
      <c r="D266" s="31"/>
      <c r="E266" s="31"/>
      <c r="F266" s="31"/>
      <c r="G266" s="31"/>
      <c r="H266" s="31"/>
      <c r="I266" s="31">
        <v>50624.6</v>
      </c>
      <c r="J266" s="31">
        <v>19065.3</v>
      </c>
      <c r="K266" s="31" t="s">
        <v>13</v>
      </c>
      <c r="L266" s="31">
        <v>19065.3</v>
      </c>
      <c r="M266" s="26"/>
      <c r="N266" s="25"/>
    </row>
    <row r="267" spans="1:14" ht="16.5" customHeight="1" x14ac:dyDescent="0.2">
      <c r="A267" s="11"/>
      <c r="B267" s="65" t="s">
        <v>1</v>
      </c>
      <c r="C267" s="30" t="s">
        <v>78</v>
      </c>
      <c r="D267" s="31"/>
      <c r="E267" s="31"/>
      <c r="F267" s="31"/>
      <c r="G267" s="31"/>
      <c r="H267" s="31"/>
      <c r="I267" s="31" t="s">
        <v>13</v>
      </c>
      <c r="J267" s="31" t="s">
        <v>13</v>
      </c>
      <c r="K267" s="31" t="s">
        <v>13</v>
      </c>
      <c r="L267" s="32" t="s">
        <v>13</v>
      </c>
      <c r="M267" s="26"/>
      <c r="N267" s="25"/>
    </row>
    <row r="268" spans="1:14" ht="16.5" customHeight="1" x14ac:dyDescent="0.2">
      <c r="A268" s="11"/>
      <c r="B268" s="65" t="s">
        <v>1</v>
      </c>
      <c r="C268" s="30" t="s">
        <v>79</v>
      </c>
      <c r="D268" s="31"/>
      <c r="E268" s="31"/>
      <c r="F268" s="31"/>
      <c r="G268" s="31"/>
      <c r="H268" s="31"/>
      <c r="I268" s="31" t="s">
        <v>13</v>
      </c>
      <c r="J268" s="31" t="s">
        <v>13</v>
      </c>
      <c r="K268" s="31" t="s">
        <v>13</v>
      </c>
      <c r="L268" s="32" t="s">
        <v>13</v>
      </c>
      <c r="M268" s="26"/>
      <c r="N268" s="25"/>
    </row>
    <row r="269" spans="1:14" ht="28.5" customHeight="1" x14ac:dyDescent="0.2">
      <c r="A269" s="11"/>
      <c r="B269" s="52" t="s">
        <v>134</v>
      </c>
      <c r="C269" s="52" t="s">
        <v>1</v>
      </c>
      <c r="D269" s="52"/>
      <c r="E269" s="52"/>
      <c r="F269" s="52"/>
      <c r="G269" s="52"/>
      <c r="H269" s="52"/>
      <c r="I269" s="56"/>
      <c r="J269" s="52"/>
      <c r="K269" s="56"/>
      <c r="L269" s="56"/>
      <c r="M269" s="52"/>
      <c r="N269" s="52"/>
    </row>
    <row r="270" spans="1:14" ht="0" hidden="1" customHeight="1" x14ac:dyDescent="0.2">
      <c r="A270" s="11"/>
      <c r="B270" s="25" t="s">
        <v>135</v>
      </c>
      <c r="C270" s="25" t="s">
        <v>1</v>
      </c>
      <c r="D270" s="26"/>
      <c r="E270" s="26"/>
      <c r="F270" s="26"/>
      <c r="G270" s="26"/>
      <c r="H270" s="26"/>
      <c r="I270" s="26" t="s">
        <v>13</v>
      </c>
      <c r="J270" s="26" t="s">
        <v>13</v>
      </c>
      <c r="K270" s="26" t="s">
        <v>13</v>
      </c>
      <c r="L270" s="27" t="s">
        <v>13</v>
      </c>
      <c r="M270" s="26"/>
      <c r="N270" s="25"/>
    </row>
    <row r="271" spans="1:14" ht="39.75" customHeight="1" x14ac:dyDescent="0.2">
      <c r="A271" s="11"/>
      <c r="B271" s="52" t="s">
        <v>135</v>
      </c>
      <c r="C271" s="25" t="s">
        <v>136</v>
      </c>
      <c r="D271" s="26"/>
      <c r="E271" s="26"/>
      <c r="F271" s="26"/>
      <c r="G271" s="26"/>
      <c r="H271" s="26"/>
      <c r="I271" s="26">
        <v>10</v>
      </c>
      <c r="J271" s="26" t="s">
        <v>13</v>
      </c>
      <c r="K271" s="26" t="s">
        <v>13</v>
      </c>
      <c r="L271" s="27" t="s">
        <v>13</v>
      </c>
      <c r="M271" s="54"/>
      <c r="N271" s="52"/>
    </row>
    <row r="272" spans="1:14" ht="16.5" customHeight="1" x14ac:dyDescent="0.2">
      <c r="A272" s="11"/>
      <c r="B272" s="52" t="s">
        <v>1</v>
      </c>
      <c r="C272" s="25" t="s">
        <v>62</v>
      </c>
      <c r="D272" s="26"/>
      <c r="E272" s="26"/>
      <c r="F272" s="26"/>
      <c r="G272" s="26"/>
      <c r="H272" s="26"/>
      <c r="I272" s="26" t="s">
        <v>137</v>
      </c>
      <c r="J272" s="26" t="s">
        <v>13</v>
      </c>
      <c r="K272" s="26" t="s">
        <v>13</v>
      </c>
      <c r="L272" s="27" t="s">
        <v>13</v>
      </c>
      <c r="M272" s="54"/>
      <c r="N272" s="52"/>
    </row>
    <row r="273" spans="1:14" ht="16.5" customHeight="1" x14ac:dyDescent="0.2">
      <c r="A273" s="11"/>
      <c r="B273" s="52" t="s">
        <v>1</v>
      </c>
      <c r="C273" s="25" t="s">
        <v>63</v>
      </c>
      <c r="D273" s="26"/>
      <c r="E273" s="26"/>
      <c r="F273" s="26"/>
      <c r="G273" s="26"/>
      <c r="H273" s="26"/>
      <c r="I273" s="26">
        <v>800</v>
      </c>
      <c r="J273" s="26" t="s">
        <v>13</v>
      </c>
      <c r="K273" s="26" t="s">
        <v>13</v>
      </c>
      <c r="L273" s="27" t="s">
        <v>13</v>
      </c>
      <c r="M273" s="54"/>
      <c r="N273" s="52"/>
    </row>
    <row r="274" spans="1:14" ht="16.5" customHeight="1" x14ac:dyDescent="0.2">
      <c r="A274" s="11"/>
      <c r="B274" s="52" t="s">
        <v>1</v>
      </c>
      <c r="C274" s="25" t="s">
        <v>64</v>
      </c>
      <c r="D274" s="26"/>
      <c r="E274" s="26"/>
      <c r="F274" s="26"/>
      <c r="G274" s="26"/>
      <c r="H274" s="26"/>
      <c r="I274" s="26" t="s">
        <v>13</v>
      </c>
      <c r="J274" s="26" t="s">
        <v>13</v>
      </c>
      <c r="K274" s="26" t="s">
        <v>13</v>
      </c>
      <c r="L274" s="27" t="s">
        <v>13</v>
      </c>
      <c r="M274" s="54"/>
      <c r="N274" s="52"/>
    </row>
    <row r="275" spans="1:14" ht="16.5" customHeight="1" x14ac:dyDescent="0.2">
      <c r="A275" s="11"/>
      <c r="B275" s="52" t="s">
        <v>1</v>
      </c>
      <c r="C275" s="25" t="s">
        <v>75</v>
      </c>
      <c r="D275" s="26"/>
      <c r="E275" s="26"/>
      <c r="F275" s="26"/>
      <c r="G275" s="26"/>
      <c r="H275" s="26"/>
      <c r="I275" s="26" t="s">
        <v>13</v>
      </c>
      <c r="J275" s="26" t="s">
        <v>13</v>
      </c>
      <c r="K275" s="26" t="s">
        <v>13</v>
      </c>
      <c r="L275" s="27" t="s">
        <v>13</v>
      </c>
      <c r="M275" s="54"/>
      <c r="N275" s="52"/>
    </row>
    <row r="276" spans="1:14" ht="16.5" customHeight="1" x14ac:dyDescent="0.2">
      <c r="A276" s="11"/>
      <c r="B276" s="52" t="s">
        <v>1</v>
      </c>
      <c r="C276" s="25" t="s">
        <v>77</v>
      </c>
      <c r="D276" s="26"/>
      <c r="E276" s="26"/>
      <c r="F276" s="26"/>
      <c r="G276" s="26"/>
      <c r="H276" s="26"/>
      <c r="I276" s="26" t="s">
        <v>13</v>
      </c>
      <c r="J276" s="26" t="s">
        <v>13</v>
      </c>
      <c r="K276" s="26" t="s">
        <v>13</v>
      </c>
      <c r="L276" s="27" t="s">
        <v>13</v>
      </c>
      <c r="M276" s="54"/>
      <c r="N276" s="52"/>
    </row>
    <row r="277" spans="1:14" ht="0" hidden="1" customHeight="1" x14ac:dyDescent="0.2">
      <c r="A277" s="11"/>
      <c r="B277" s="52" t="s">
        <v>1</v>
      </c>
      <c r="C277" s="25" t="s">
        <v>78</v>
      </c>
      <c r="D277" s="26"/>
      <c r="E277" s="26"/>
      <c r="F277" s="26"/>
      <c r="G277" s="26"/>
      <c r="H277" s="26"/>
      <c r="I277" s="26" t="s">
        <v>13</v>
      </c>
      <c r="J277" s="26" t="s">
        <v>13</v>
      </c>
      <c r="K277" s="26" t="s">
        <v>13</v>
      </c>
      <c r="L277" s="27" t="s">
        <v>13</v>
      </c>
      <c r="M277" s="54"/>
      <c r="N277" s="52"/>
    </row>
    <row r="278" spans="1:14" ht="16.5" customHeight="1" x14ac:dyDescent="0.2">
      <c r="A278" s="11"/>
      <c r="B278" s="52" t="s">
        <v>1</v>
      </c>
      <c r="C278" s="52" t="s">
        <v>78</v>
      </c>
      <c r="D278" s="26" t="s">
        <v>65</v>
      </c>
      <c r="E278" s="26" t="s">
        <v>13</v>
      </c>
      <c r="F278" s="26" t="s">
        <v>13</v>
      </c>
      <c r="G278" s="26" t="s">
        <v>13</v>
      </c>
      <c r="H278" s="26" t="s">
        <v>13</v>
      </c>
      <c r="I278" s="26">
        <v>800</v>
      </c>
      <c r="J278" s="26" t="s">
        <v>13</v>
      </c>
      <c r="K278" s="26" t="s">
        <v>13</v>
      </c>
      <c r="L278" s="27" t="s">
        <v>13</v>
      </c>
      <c r="M278" s="54"/>
      <c r="N278" s="52"/>
    </row>
    <row r="279" spans="1:14" ht="16.5" customHeight="1" x14ac:dyDescent="0.2">
      <c r="A279" s="11"/>
      <c r="B279" s="52" t="s">
        <v>1</v>
      </c>
      <c r="C279" s="52" t="s">
        <v>1</v>
      </c>
      <c r="D279" s="26" t="s">
        <v>13</v>
      </c>
      <c r="E279" s="26" t="s">
        <v>13</v>
      </c>
      <c r="F279" s="26" t="s">
        <v>13</v>
      </c>
      <c r="G279" s="26" t="s">
        <v>13</v>
      </c>
      <c r="H279" s="26" t="s">
        <v>13</v>
      </c>
      <c r="I279" s="26" t="s">
        <v>13</v>
      </c>
      <c r="J279" s="26" t="s">
        <v>13</v>
      </c>
      <c r="K279" s="26" t="s">
        <v>13</v>
      </c>
      <c r="L279" s="27" t="s">
        <v>13</v>
      </c>
      <c r="M279" s="54"/>
      <c r="N279" s="52"/>
    </row>
    <row r="280" spans="1:14" ht="16.5" customHeight="1" x14ac:dyDescent="0.2">
      <c r="A280" s="11"/>
      <c r="B280" s="52" t="s">
        <v>1</v>
      </c>
      <c r="C280" s="25" t="s">
        <v>79</v>
      </c>
      <c r="D280" s="26"/>
      <c r="E280" s="26"/>
      <c r="F280" s="26"/>
      <c r="G280" s="26"/>
      <c r="H280" s="26"/>
      <c r="I280" s="26" t="s">
        <v>13</v>
      </c>
      <c r="J280" s="26" t="s">
        <v>13</v>
      </c>
      <c r="K280" s="26" t="s">
        <v>13</v>
      </c>
      <c r="L280" s="27" t="s">
        <v>13</v>
      </c>
      <c r="M280" s="54"/>
      <c r="N280" s="52"/>
    </row>
    <row r="281" spans="1:14" ht="16.5" customHeight="1" x14ac:dyDescent="0.2">
      <c r="A281" s="11"/>
      <c r="B281" s="52" t="s">
        <v>138</v>
      </c>
      <c r="C281" s="25" t="s">
        <v>114</v>
      </c>
      <c r="D281" s="26"/>
      <c r="E281" s="26"/>
      <c r="F281" s="26"/>
      <c r="G281" s="26"/>
      <c r="H281" s="26"/>
      <c r="I281" s="26">
        <v>800</v>
      </c>
      <c r="J281" s="26">
        <v>0</v>
      </c>
      <c r="K281" s="26">
        <v>0</v>
      </c>
      <c r="L281" s="27">
        <v>0</v>
      </c>
      <c r="M281" s="26"/>
      <c r="N281" s="25"/>
    </row>
    <row r="282" spans="1:14" ht="16.5" customHeight="1" x14ac:dyDescent="0.2">
      <c r="A282" s="11"/>
      <c r="B282" s="52" t="s">
        <v>1</v>
      </c>
      <c r="C282" s="25" t="s">
        <v>64</v>
      </c>
      <c r="D282" s="26"/>
      <c r="E282" s="26"/>
      <c r="F282" s="26"/>
      <c r="G282" s="26"/>
      <c r="H282" s="26"/>
      <c r="I282" s="26" t="s">
        <v>13</v>
      </c>
      <c r="J282" s="26" t="s">
        <v>13</v>
      </c>
      <c r="K282" s="26" t="s">
        <v>13</v>
      </c>
      <c r="L282" s="27" t="s">
        <v>13</v>
      </c>
      <c r="M282" s="26"/>
      <c r="N282" s="25"/>
    </row>
    <row r="283" spans="1:14" ht="16.5" customHeight="1" x14ac:dyDescent="0.2">
      <c r="A283" s="11"/>
      <c r="B283" s="52" t="s">
        <v>1</v>
      </c>
      <c r="C283" s="25" t="s">
        <v>75</v>
      </c>
      <c r="D283" s="26"/>
      <c r="E283" s="26"/>
      <c r="F283" s="26"/>
      <c r="G283" s="26"/>
      <c r="H283" s="26"/>
      <c r="I283" s="26" t="s">
        <v>13</v>
      </c>
      <c r="J283" s="26" t="s">
        <v>13</v>
      </c>
      <c r="K283" s="26" t="s">
        <v>13</v>
      </c>
      <c r="L283" s="27" t="s">
        <v>13</v>
      </c>
      <c r="M283" s="26"/>
      <c r="N283" s="25"/>
    </row>
    <row r="284" spans="1:14" ht="16.5" customHeight="1" x14ac:dyDescent="0.2">
      <c r="A284" s="11"/>
      <c r="B284" s="52" t="s">
        <v>1</v>
      </c>
      <c r="C284" s="25" t="s">
        <v>77</v>
      </c>
      <c r="D284" s="26"/>
      <c r="E284" s="26"/>
      <c r="F284" s="26"/>
      <c r="G284" s="26"/>
      <c r="H284" s="26"/>
      <c r="I284" s="26" t="s">
        <v>13</v>
      </c>
      <c r="J284" s="26" t="s">
        <v>13</v>
      </c>
      <c r="K284" s="26" t="s">
        <v>13</v>
      </c>
      <c r="L284" s="27" t="s">
        <v>13</v>
      </c>
      <c r="M284" s="26"/>
      <c r="N284" s="25"/>
    </row>
    <row r="285" spans="1:14" ht="16.5" customHeight="1" x14ac:dyDescent="0.2">
      <c r="A285" s="11"/>
      <c r="B285" s="52" t="s">
        <v>1</v>
      </c>
      <c r="C285" s="25" t="s">
        <v>78</v>
      </c>
      <c r="D285" s="26"/>
      <c r="E285" s="26"/>
      <c r="F285" s="26"/>
      <c r="G285" s="26"/>
      <c r="H285" s="26"/>
      <c r="I285" s="26">
        <v>800</v>
      </c>
      <c r="J285" s="26" t="s">
        <v>13</v>
      </c>
      <c r="K285" s="26" t="s">
        <v>13</v>
      </c>
      <c r="L285" s="27" t="s">
        <v>13</v>
      </c>
      <c r="M285" s="26"/>
      <c r="N285" s="25"/>
    </row>
    <row r="286" spans="1:14" ht="16.5" customHeight="1" x14ac:dyDescent="0.2">
      <c r="A286" s="11"/>
      <c r="B286" s="52" t="s">
        <v>1</v>
      </c>
      <c r="C286" s="25" t="s">
        <v>79</v>
      </c>
      <c r="D286" s="26"/>
      <c r="E286" s="26"/>
      <c r="F286" s="26"/>
      <c r="G286" s="26"/>
      <c r="H286" s="26"/>
      <c r="I286" s="26" t="s">
        <v>13</v>
      </c>
      <c r="J286" s="26" t="s">
        <v>13</v>
      </c>
      <c r="K286" s="26" t="s">
        <v>13</v>
      </c>
      <c r="L286" s="27" t="s">
        <v>13</v>
      </c>
      <c r="M286" s="26"/>
      <c r="N286" s="25"/>
    </row>
    <row r="287" spans="1:14" ht="28.5" customHeight="1" x14ac:dyDescent="0.2">
      <c r="A287" s="11"/>
      <c r="B287" s="52" t="s">
        <v>139</v>
      </c>
      <c r="C287" s="52" t="s">
        <v>1</v>
      </c>
      <c r="D287" s="52"/>
      <c r="E287" s="52"/>
      <c r="F287" s="52"/>
      <c r="G287" s="52"/>
      <c r="H287" s="52"/>
      <c r="I287" s="56"/>
      <c r="J287" s="52"/>
      <c r="K287" s="56"/>
      <c r="L287" s="56"/>
      <c r="M287" s="52"/>
      <c r="N287" s="52"/>
    </row>
    <row r="288" spans="1:14" ht="0" hidden="1" customHeight="1" x14ac:dyDescent="0.2">
      <c r="A288" s="11"/>
      <c r="B288" s="25" t="s">
        <v>140</v>
      </c>
      <c r="C288" s="25" t="s">
        <v>1</v>
      </c>
      <c r="D288" s="26"/>
      <c r="E288" s="26"/>
      <c r="F288" s="26"/>
      <c r="G288" s="26"/>
      <c r="H288" s="26"/>
      <c r="I288" s="26" t="s">
        <v>13</v>
      </c>
      <c r="J288" s="26" t="s">
        <v>13</v>
      </c>
      <c r="K288" s="26" t="s">
        <v>13</v>
      </c>
      <c r="L288" s="27" t="s">
        <v>13</v>
      </c>
      <c r="M288" s="26"/>
      <c r="N288" s="25"/>
    </row>
    <row r="289" spans="1:14" ht="39.75" customHeight="1" x14ac:dyDescent="0.2">
      <c r="A289" s="11"/>
      <c r="B289" s="52" t="s">
        <v>140</v>
      </c>
      <c r="C289" s="25" t="s">
        <v>141</v>
      </c>
      <c r="D289" s="26"/>
      <c r="E289" s="26"/>
      <c r="F289" s="26"/>
      <c r="G289" s="26"/>
      <c r="H289" s="26"/>
      <c r="I289" s="26">
        <v>1</v>
      </c>
      <c r="J289" s="26" t="s">
        <v>13</v>
      </c>
      <c r="K289" s="26">
        <v>1</v>
      </c>
      <c r="L289" s="27" t="s">
        <v>13</v>
      </c>
      <c r="M289" s="54"/>
      <c r="N289" s="52"/>
    </row>
    <row r="290" spans="1:14" ht="16.5" customHeight="1" x14ac:dyDescent="0.2">
      <c r="A290" s="11"/>
      <c r="B290" s="52" t="s">
        <v>1</v>
      </c>
      <c r="C290" s="25" t="s">
        <v>62</v>
      </c>
      <c r="D290" s="26"/>
      <c r="E290" s="26"/>
      <c r="F290" s="26"/>
      <c r="G290" s="26"/>
      <c r="H290" s="26"/>
      <c r="I290" s="26" t="s">
        <v>13</v>
      </c>
      <c r="J290" s="26" t="s">
        <v>13</v>
      </c>
      <c r="K290" s="26" t="s">
        <v>13</v>
      </c>
      <c r="L290" s="27" t="s">
        <v>13</v>
      </c>
      <c r="M290" s="54"/>
      <c r="N290" s="52"/>
    </row>
    <row r="291" spans="1:14" ht="16.5" customHeight="1" x14ac:dyDescent="0.2">
      <c r="A291" s="11"/>
      <c r="B291" s="52" t="s">
        <v>1</v>
      </c>
      <c r="C291" s="25" t="s">
        <v>63</v>
      </c>
      <c r="D291" s="26"/>
      <c r="E291" s="26"/>
      <c r="F291" s="26"/>
      <c r="G291" s="26"/>
      <c r="H291" s="26"/>
      <c r="I291" s="26" t="s">
        <v>13</v>
      </c>
      <c r="J291" s="26" t="s">
        <v>13</v>
      </c>
      <c r="K291" s="26" t="s">
        <v>13</v>
      </c>
      <c r="L291" s="27" t="s">
        <v>13</v>
      </c>
      <c r="M291" s="54"/>
      <c r="N291" s="52"/>
    </row>
    <row r="292" spans="1:14" ht="16.5" customHeight="1" x14ac:dyDescent="0.2">
      <c r="A292" s="11"/>
      <c r="B292" s="52" t="s">
        <v>1</v>
      </c>
      <c r="C292" s="25" t="s">
        <v>64</v>
      </c>
      <c r="D292" s="26"/>
      <c r="E292" s="26"/>
      <c r="F292" s="26"/>
      <c r="G292" s="26"/>
      <c r="H292" s="26"/>
      <c r="I292" s="26" t="s">
        <v>13</v>
      </c>
      <c r="J292" s="26" t="s">
        <v>13</v>
      </c>
      <c r="K292" s="26" t="s">
        <v>13</v>
      </c>
      <c r="L292" s="27" t="s">
        <v>13</v>
      </c>
      <c r="M292" s="54"/>
      <c r="N292" s="52"/>
    </row>
    <row r="293" spans="1:14" ht="0" hidden="1" customHeight="1" x14ac:dyDescent="0.2">
      <c r="A293" s="11"/>
      <c r="B293" s="52" t="s">
        <v>1</v>
      </c>
      <c r="C293" s="25" t="s">
        <v>75</v>
      </c>
      <c r="D293" s="26"/>
      <c r="E293" s="26"/>
      <c r="F293" s="26"/>
      <c r="G293" s="26"/>
      <c r="H293" s="26"/>
      <c r="I293" s="26" t="s">
        <v>13</v>
      </c>
      <c r="J293" s="26" t="s">
        <v>13</v>
      </c>
      <c r="K293" s="26" t="s">
        <v>13</v>
      </c>
      <c r="L293" s="27" t="s">
        <v>13</v>
      </c>
      <c r="M293" s="54"/>
      <c r="N293" s="52"/>
    </row>
    <row r="294" spans="1:14" ht="16.5" customHeight="1" x14ac:dyDescent="0.2">
      <c r="A294" s="11"/>
      <c r="B294" s="52" t="s">
        <v>1</v>
      </c>
      <c r="C294" s="25" t="s">
        <v>75</v>
      </c>
      <c r="D294" s="26" t="s">
        <v>13</v>
      </c>
      <c r="E294" s="26" t="s">
        <v>13</v>
      </c>
      <c r="F294" s="26" t="s">
        <v>13</v>
      </c>
      <c r="G294" s="26" t="s">
        <v>13</v>
      </c>
      <c r="H294" s="26" t="s">
        <v>13</v>
      </c>
      <c r="I294" s="26" t="s">
        <v>13</v>
      </c>
      <c r="J294" s="26" t="s">
        <v>13</v>
      </c>
      <c r="K294" s="26" t="s">
        <v>13</v>
      </c>
      <c r="L294" s="27" t="s">
        <v>13</v>
      </c>
      <c r="M294" s="54"/>
      <c r="N294" s="52"/>
    </row>
    <row r="295" spans="1:14" ht="16.5" customHeight="1" x14ac:dyDescent="0.2">
      <c r="A295" s="11"/>
      <c r="B295" s="52" t="s">
        <v>1</v>
      </c>
      <c r="C295" s="25" t="s">
        <v>77</v>
      </c>
      <c r="D295" s="26"/>
      <c r="E295" s="26"/>
      <c r="F295" s="26"/>
      <c r="G295" s="26"/>
      <c r="H295" s="26"/>
      <c r="I295" s="26" t="s">
        <v>13</v>
      </c>
      <c r="J295" s="26" t="s">
        <v>13</v>
      </c>
      <c r="K295" s="26" t="s">
        <v>13</v>
      </c>
      <c r="L295" s="27" t="s">
        <v>13</v>
      </c>
      <c r="M295" s="54"/>
      <c r="N295" s="52"/>
    </row>
    <row r="296" spans="1:14" ht="0" hidden="1" customHeight="1" x14ac:dyDescent="0.2">
      <c r="A296" s="11"/>
      <c r="B296" s="52" t="s">
        <v>1</v>
      </c>
      <c r="C296" s="25" t="s">
        <v>78</v>
      </c>
      <c r="D296" s="26"/>
      <c r="E296" s="26"/>
      <c r="F296" s="26"/>
      <c r="G296" s="26"/>
      <c r="H296" s="26"/>
      <c r="I296" s="26" t="s">
        <v>13</v>
      </c>
      <c r="J296" s="26" t="s">
        <v>13</v>
      </c>
      <c r="K296" s="26" t="s">
        <v>13</v>
      </c>
      <c r="L296" s="27" t="s">
        <v>13</v>
      </c>
      <c r="M296" s="54"/>
      <c r="N296" s="52"/>
    </row>
    <row r="297" spans="1:14" ht="16.5" customHeight="1" x14ac:dyDescent="0.2">
      <c r="A297" s="11"/>
      <c r="B297" s="52" t="s">
        <v>1</v>
      </c>
      <c r="C297" s="25" t="s">
        <v>78</v>
      </c>
      <c r="D297" s="26" t="s">
        <v>13</v>
      </c>
      <c r="E297" s="26" t="s">
        <v>13</v>
      </c>
      <c r="F297" s="26" t="s">
        <v>13</v>
      </c>
      <c r="G297" s="26" t="s">
        <v>13</v>
      </c>
      <c r="H297" s="26" t="s">
        <v>13</v>
      </c>
      <c r="I297" s="26" t="s">
        <v>13</v>
      </c>
      <c r="J297" s="26" t="s">
        <v>13</v>
      </c>
      <c r="K297" s="26" t="s">
        <v>13</v>
      </c>
      <c r="L297" s="27" t="s">
        <v>13</v>
      </c>
      <c r="M297" s="54"/>
      <c r="N297" s="52"/>
    </row>
    <row r="298" spans="1:14" ht="16.5" customHeight="1" x14ac:dyDescent="0.2">
      <c r="A298" s="11"/>
      <c r="B298" s="52" t="s">
        <v>1</v>
      </c>
      <c r="C298" s="25" t="s">
        <v>79</v>
      </c>
      <c r="D298" s="26"/>
      <c r="E298" s="26"/>
      <c r="F298" s="26"/>
      <c r="G298" s="26"/>
      <c r="H298" s="26"/>
      <c r="I298" s="26" t="s">
        <v>13</v>
      </c>
      <c r="J298" s="26" t="s">
        <v>13</v>
      </c>
      <c r="K298" s="26" t="s">
        <v>13</v>
      </c>
      <c r="L298" s="27" t="s">
        <v>13</v>
      </c>
      <c r="M298" s="54"/>
      <c r="N298" s="52"/>
    </row>
    <row r="299" spans="1:14" ht="0" hidden="1" customHeight="1" x14ac:dyDescent="0.2">
      <c r="A299" s="11"/>
      <c r="B299" s="25" t="s">
        <v>142</v>
      </c>
      <c r="C299" s="25" t="s">
        <v>1</v>
      </c>
      <c r="D299" s="26"/>
      <c r="E299" s="26"/>
      <c r="F299" s="26"/>
      <c r="G299" s="26"/>
      <c r="H299" s="26"/>
      <c r="I299" s="26" t="s">
        <v>13</v>
      </c>
      <c r="J299" s="26" t="s">
        <v>13</v>
      </c>
      <c r="K299" s="26" t="s">
        <v>13</v>
      </c>
      <c r="L299" s="27" t="s">
        <v>13</v>
      </c>
      <c r="M299" s="26"/>
      <c r="N299" s="25"/>
    </row>
    <row r="300" spans="1:14" ht="28.5" customHeight="1" x14ac:dyDescent="0.2">
      <c r="A300" s="11"/>
      <c r="B300" s="52" t="s">
        <v>142</v>
      </c>
      <c r="C300" s="25" t="s">
        <v>61</v>
      </c>
      <c r="D300" s="26"/>
      <c r="E300" s="26"/>
      <c r="F300" s="26"/>
      <c r="G300" s="26"/>
      <c r="H300" s="26"/>
      <c r="I300" s="26">
        <v>10</v>
      </c>
      <c r="J300" s="26" t="s">
        <v>13</v>
      </c>
      <c r="K300" s="26" t="s">
        <v>13</v>
      </c>
      <c r="L300" s="27" t="s">
        <v>13</v>
      </c>
      <c r="M300" s="54"/>
      <c r="N300" s="52"/>
    </row>
    <row r="301" spans="1:14" ht="16.5" customHeight="1" x14ac:dyDescent="0.2">
      <c r="A301" s="11"/>
      <c r="B301" s="52" t="s">
        <v>1</v>
      </c>
      <c r="C301" s="25" t="s">
        <v>62</v>
      </c>
      <c r="D301" s="26"/>
      <c r="E301" s="26"/>
      <c r="F301" s="26"/>
      <c r="G301" s="26"/>
      <c r="H301" s="26"/>
      <c r="I301" s="26" t="s">
        <v>143</v>
      </c>
      <c r="J301" s="26" t="s">
        <v>13</v>
      </c>
      <c r="K301" s="26" t="s">
        <v>13</v>
      </c>
      <c r="L301" s="27" t="s">
        <v>13</v>
      </c>
      <c r="M301" s="54"/>
      <c r="N301" s="52"/>
    </row>
    <row r="302" spans="1:14" ht="16.5" customHeight="1" x14ac:dyDescent="0.2">
      <c r="A302" s="11"/>
      <c r="B302" s="52" t="s">
        <v>1</v>
      </c>
      <c r="C302" s="25" t="s">
        <v>63</v>
      </c>
      <c r="D302" s="26"/>
      <c r="E302" s="26"/>
      <c r="F302" s="26"/>
      <c r="G302" s="26"/>
      <c r="H302" s="26"/>
      <c r="I302" s="26">
        <v>20286.2</v>
      </c>
      <c r="J302" s="26" t="s">
        <v>13</v>
      </c>
      <c r="K302" s="26" t="s">
        <v>13</v>
      </c>
      <c r="L302" s="27" t="s">
        <v>13</v>
      </c>
      <c r="M302" s="54"/>
      <c r="N302" s="52"/>
    </row>
    <row r="303" spans="1:14" ht="0" hidden="1" customHeight="1" x14ac:dyDescent="0.2">
      <c r="A303" s="11"/>
      <c r="B303" s="52" t="s">
        <v>1</v>
      </c>
      <c r="C303" s="25" t="s">
        <v>64</v>
      </c>
      <c r="D303" s="26"/>
      <c r="E303" s="26"/>
      <c r="F303" s="26"/>
      <c r="G303" s="26"/>
      <c r="H303" s="26"/>
      <c r="I303" s="26" t="s">
        <v>13</v>
      </c>
      <c r="J303" s="26" t="s">
        <v>13</v>
      </c>
      <c r="K303" s="26" t="s">
        <v>13</v>
      </c>
      <c r="L303" s="27" t="s">
        <v>13</v>
      </c>
      <c r="M303" s="54"/>
      <c r="N303" s="52"/>
    </row>
    <row r="304" spans="1:14" ht="28.5" customHeight="1" x14ac:dyDescent="0.2">
      <c r="A304" s="11"/>
      <c r="B304" s="52" t="s">
        <v>1</v>
      </c>
      <c r="C304" s="25" t="s">
        <v>64</v>
      </c>
      <c r="D304" s="26" t="s">
        <v>65</v>
      </c>
      <c r="E304" s="26" t="s">
        <v>66</v>
      </c>
      <c r="F304" s="26" t="s">
        <v>67</v>
      </c>
      <c r="G304" s="26" t="s">
        <v>144</v>
      </c>
      <c r="H304" s="26" t="s">
        <v>76</v>
      </c>
      <c r="I304" s="26">
        <v>20286.2</v>
      </c>
      <c r="J304" s="26" t="s">
        <v>13</v>
      </c>
      <c r="K304" s="26" t="s">
        <v>13</v>
      </c>
      <c r="L304" s="27" t="s">
        <v>13</v>
      </c>
      <c r="M304" s="54"/>
      <c r="N304" s="52"/>
    </row>
    <row r="305" spans="1:14" ht="16.5" customHeight="1" x14ac:dyDescent="0.2">
      <c r="A305" s="11"/>
      <c r="B305" s="52" t="s">
        <v>1</v>
      </c>
      <c r="C305" s="25" t="s">
        <v>75</v>
      </c>
      <c r="D305" s="26"/>
      <c r="E305" s="26"/>
      <c r="F305" s="26"/>
      <c r="G305" s="26"/>
      <c r="H305" s="26"/>
      <c r="I305" s="26" t="s">
        <v>13</v>
      </c>
      <c r="J305" s="26" t="s">
        <v>13</v>
      </c>
      <c r="K305" s="26" t="s">
        <v>13</v>
      </c>
      <c r="L305" s="27" t="s">
        <v>13</v>
      </c>
      <c r="M305" s="54"/>
      <c r="N305" s="52"/>
    </row>
    <row r="306" spans="1:14" ht="16.5" customHeight="1" x14ac:dyDescent="0.2">
      <c r="A306" s="11"/>
      <c r="B306" s="52" t="s">
        <v>1</v>
      </c>
      <c r="C306" s="25" t="s">
        <v>77</v>
      </c>
      <c r="D306" s="26"/>
      <c r="E306" s="26"/>
      <c r="F306" s="26"/>
      <c r="G306" s="26"/>
      <c r="H306" s="26"/>
      <c r="I306" s="26" t="s">
        <v>13</v>
      </c>
      <c r="J306" s="26" t="s">
        <v>13</v>
      </c>
      <c r="K306" s="26" t="s">
        <v>13</v>
      </c>
      <c r="L306" s="27" t="s">
        <v>13</v>
      </c>
      <c r="M306" s="54"/>
      <c r="N306" s="52"/>
    </row>
    <row r="307" spans="1:14" ht="16.5" customHeight="1" x14ac:dyDescent="0.2">
      <c r="A307" s="11"/>
      <c r="B307" s="52" t="s">
        <v>1</v>
      </c>
      <c r="C307" s="25" t="s">
        <v>78</v>
      </c>
      <c r="D307" s="26"/>
      <c r="E307" s="26"/>
      <c r="F307" s="26"/>
      <c r="G307" s="26"/>
      <c r="H307" s="26"/>
      <c r="I307" s="26" t="s">
        <v>13</v>
      </c>
      <c r="J307" s="26" t="s">
        <v>13</v>
      </c>
      <c r="K307" s="26" t="s">
        <v>13</v>
      </c>
      <c r="L307" s="27" t="s">
        <v>13</v>
      </c>
      <c r="M307" s="54"/>
      <c r="N307" s="52"/>
    </row>
    <row r="308" spans="1:14" ht="16.5" customHeight="1" x14ac:dyDescent="0.2">
      <c r="A308" s="11"/>
      <c r="B308" s="52" t="s">
        <v>1</v>
      </c>
      <c r="C308" s="25" t="s">
        <v>79</v>
      </c>
      <c r="D308" s="26"/>
      <c r="E308" s="26"/>
      <c r="F308" s="26"/>
      <c r="G308" s="26"/>
      <c r="H308" s="26"/>
      <c r="I308" s="26" t="s">
        <v>13</v>
      </c>
      <c r="J308" s="26" t="s">
        <v>13</v>
      </c>
      <c r="K308" s="26" t="s">
        <v>13</v>
      </c>
      <c r="L308" s="27" t="s">
        <v>13</v>
      </c>
      <c r="M308" s="54"/>
      <c r="N308" s="52"/>
    </row>
    <row r="309" spans="1:14" ht="0" hidden="1" customHeight="1" x14ac:dyDescent="0.2">
      <c r="A309" s="11"/>
      <c r="B309" s="25" t="s">
        <v>145</v>
      </c>
      <c r="C309" s="25" t="s">
        <v>1</v>
      </c>
      <c r="D309" s="26"/>
      <c r="E309" s="26"/>
      <c r="F309" s="26"/>
      <c r="G309" s="26"/>
      <c r="H309" s="26"/>
      <c r="I309" s="26" t="s">
        <v>13</v>
      </c>
      <c r="J309" s="26" t="s">
        <v>13</v>
      </c>
      <c r="K309" s="26" t="s">
        <v>13</v>
      </c>
      <c r="L309" s="27" t="s">
        <v>13</v>
      </c>
      <c r="M309" s="26"/>
      <c r="N309" s="25"/>
    </row>
    <row r="310" spans="1:14" ht="28.5" customHeight="1" x14ac:dyDescent="0.2">
      <c r="A310" s="11"/>
      <c r="B310" s="52" t="s">
        <v>145</v>
      </c>
      <c r="C310" s="25" t="s">
        <v>61</v>
      </c>
      <c r="D310" s="26"/>
      <c r="E310" s="26"/>
      <c r="F310" s="26"/>
      <c r="G310" s="26"/>
      <c r="H310" s="26"/>
      <c r="I310" s="26" t="s">
        <v>13</v>
      </c>
      <c r="J310" s="26" t="s">
        <v>13</v>
      </c>
      <c r="K310" s="26" t="s">
        <v>13</v>
      </c>
      <c r="L310" s="27" t="s">
        <v>13</v>
      </c>
      <c r="M310" s="54"/>
      <c r="N310" s="52"/>
    </row>
    <row r="311" spans="1:14" ht="16.5" customHeight="1" x14ac:dyDescent="0.2">
      <c r="A311" s="11"/>
      <c r="B311" s="52" t="s">
        <v>1</v>
      </c>
      <c r="C311" s="25" t="s">
        <v>62</v>
      </c>
      <c r="D311" s="26"/>
      <c r="E311" s="26"/>
      <c r="F311" s="26"/>
      <c r="G311" s="26"/>
      <c r="H311" s="26"/>
      <c r="I311" s="26" t="s">
        <v>13</v>
      </c>
      <c r="J311" s="26" t="s">
        <v>13</v>
      </c>
      <c r="K311" s="26" t="s">
        <v>13</v>
      </c>
      <c r="L311" s="27" t="s">
        <v>13</v>
      </c>
      <c r="M311" s="54"/>
      <c r="N311" s="52"/>
    </row>
    <row r="312" spans="1:14" ht="16.5" customHeight="1" x14ac:dyDescent="0.2">
      <c r="A312" s="11"/>
      <c r="B312" s="52" t="s">
        <v>1</v>
      </c>
      <c r="C312" s="25" t="s">
        <v>63</v>
      </c>
      <c r="D312" s="26"/>
      <c r="E312" s="26"/>
      <c r="F312" s="26"/>
      <c r="G312" s="26"/>
      <c r="H312" s="26"/>
      <c r="I312" s="26" t="s">
        <v>13</v>
      </c>
      <c r="J312" s="26" t="s">
        <v>13</v>
      </c>
      <c r="K312" s="26" t="s">
        <v>13</v>
      </c>
      <c r="L312" s="27" t="s">
        <v>13</v>
      </c>
      <c r="M312" s="54"/>
      <c r="N312" s="52"/>
    </row>
    <row r="313" spans="1:14" ht="0" hidden="1" customHeight="1" x14ac:dyDescent="0.2">
      <c r="A313" s="11"/>
      <c r="B313" s="52" t="s">
        <v>1</v>
      </c>
      <c r="C313" s="25" t="s">
        <v>64</v>
      </c>
      <c r="D313" s="26"/>
      <c r="E313" s="26"/>
      <c r="F313" s="26"/>
      <c r="G313" s="26"/>
      <c r="H313" s="26"/>
      <c r="I313" s="26" t="s">
        <v>13</v>
      </c>
      <c r="J313" s="26" t="s">
        <v>13</v>
      </c>
      <c r="K313" s="26" t="s">
        <v>13</v>
      </c>
      <c r="L313" s="27" t="s">
        <v>13</v>
      </c>
      <c r="M313" s="54"/>
      <c r="N313" s="52"/>
    </row>
    <row r="314" spans="1:14" ht="28.5" customHeight="1" x14ac:dyDescent="0.2">
      <c r="A314" s="11"/>
      <c r="B314" s="52" t="s">
        <v>1</v>
      </c>
      <c r="C314" s="25" t="s">
        <v>64</v>
      </c>
      <c r="D314" s="26" t="s">
        <v>65</v>
      </c>
      <c r="E314" s="26" t="s">
        <v>66</v>
      </c>
      <c r="F314" s="26" t="s">
        <v>67</v>
      </c>
      <c r="G314" s="26" t="s">
        <v>146</v>
      </c>
      <c r="H314" s="26" t="s">
        <v>76</v>
      </c>
      <c r="I314" s="26" t="s">
        <v>13</v>
      </c>
      <c r="J314" s="26" t="s">
        <v>13</v>
      </c>
      <c r="K314" s="26" t="s">
        <v>13</v>
      </c>
      <c r="L314" s="27" t="s">
        <v>13</v>
      </c>
      <c r="M314" s="54"/>
      <c r="N314" s="52"/>
    </row>
    <row r="315" spans="1:14" ht="0" hidden="1" customHeight="1" x14ac:dyDescent="0.2">
      <c r="A315" s="11"/>
      <c r="B315" s="52" t="s">
        <v>1</v>
      </c>
      <c r="C315" s="25" t="s">
        <v>75</v>
      </c>
      <c r="D315" s="26"/>
      <c r="E315" s="26"/>
      <c r="F315" s="26"/>
      <c r="G315" s="26"/>
      <c r="H315" s="26"/>
      <c r="I315" s="26" t="s">
        <v>13</v>
      </c>
      <c r="J315" s="26" t="s">
        <v>13</v>
      </c>
      <c r="K315" s="26" t="s">
        <v>13</v>
      </c>
      <c r="L315" s="27" t="s">
        <v>13</v>
      </c>
      <c r="M315" s="54"/>
      <c r="N315" s="52"/>
    </row>
    <row r="316" spans="1:14" ht="16.5" customHeight="1" x14ac:dyDescent="0.2">
      <c r="A316" s="11"/>
      <c r="B316" s="52" t="s">
        <v>1</v>
      </c>
      <c r="C316" s="25" t="s">
        <v>75</v>
      </c>
      <c r="D316" s="26" t="s">
        <v>13</v>
      </c>
      <c r="E316" s="26" t="s">
        <v>13</v>
      </c>
      <c r="F316" s="26" t="s">
        <v>13</v>
      </c>
      <c r="G316" s="26" t="s">
        <v>13</v>
      </c>
      <c r="H316" s="26" t="s">
        <v>13</v>
      </c>
      <c r="I316" s="26" t="s">
        <v>13</v>
      </c>
      <c r="J316" s="26" t="s">
        <v>13</v>
      </c>
      <c r="K316" s="26" t="s">
        <v>13</v>
      </c>
      <c r="L316" s="27" t="s">
        <v>13</v>
      </c>
      <c r="M316" s="54"/>
      <c r="N316" s="52"/>
    </row>
    <row r="317" spans="1:14" ht="16.5" customHeight="1" x14ac:dyDescent="0.2">
      <c r="A317" s="11"/>
      <c r="B317" s="52" t="s">
        <v>1</v>
      </c>
      <c r="C317" s="25" t="s">
        <v>77</v>
      </c>
      <c r="D317" s="26"/>
      <c r="E317" s="26"/>
      <c r="F317" s="26"/>
      <c r="G317" s="26"/>
      <c r="H317" s="26"/>
      <c r="I317" s="26" t="s">
        <v>13</v>
      </c>
      <c r="J317" s="26" t="s">
        <v>13</v>
      </c>
      <c r="K317" s="26" t="s">
        <v>13</v>
      </c>
      <c r="L317" s="27" t="s">
        <v>13</v>
      </c>
      <c r="M317" s="54"/>
      <c r="N317" s="52"/>
    </row>
    <row r="318" spans="1:14" ht="16.5" customHeight="1" x14ac:dyDescent="0.2">
      <c r="A318" s="11"/>
      <c r="B318" s="52" t="s">
        <v>1</v>
      </c>
      <c r="C318" s="25" t="s">
        <v>78</v>
      </c>
      <c r="D318" s="26"/>
      <c r="E318" s="26"/>
      <c r="F318" s="26"/>
      <c r="G318" s="26"/>
      <c r="H318" s="26"/>
      <c r="I318" s="26" t="s">
        <v>13</v>
      </c>
      <c r="J318" s="26" t="s">
        <v>13</v>
      </c>
      <c r="K318" s="26" t="s">
        <v>13</v>
      </c>
      <c r="L318" s="27" t="s">
        <v>13</v>
      </c>
      <c r="M318" s="54"/>
      <c r="N318" s="52"/>
    </row>
    <row r="319" spans="1:14" ht="16.5" customHeight="1" x14ac:dyDescent="0.2">
      <c r="A319" s="11"/>
      <c r="B319" s="52" t="s">
        <v>1</v>
      </c>
      <c r="C319" s="25" t="s">
        <v>79</v>
      </c>
      <c r="D319" s="26"/>
      <c r="E319" s="26"/>
      <c r="F319" s="26"/>
      <c r="G319" s="26"/>
      <c r="H319" s="26"/>
      <c r="I319" s="26" t="s">
        <v>13</v>
      </c>
      <c r="J319" s="26" t="s">
        <v>13</v>
      </c>
      <c r="K319" s="26" t="s">
        <v>13</v>
      </c>
      <c r="L319" s="27" t="s">
        <v>13</v>
      </c>
      <c r="M319" s="54"/>
      <c r="N319" s="52"/>
    </row>
    <row r="320" spans="1:14" ht="16.5" customHeight="1" x14ac:dyDescent="0.2">
      <c r="A320" s="11"/>
      <c r="B320" s="52" t="s">
        <v>147</v>
      </c>
      <c r="C320" s="25" t="s">
        <v>114</v>
      </c>
      <c r="D320" s="26"/>
      <c r="E320" s="26"/>
      <c r="F320" s="26"/>
      <c r="G320" s="26"/>
      <c r="H320" s="26"/>
      <c r="I320" s="26">
        <v>20286.2</v>
      </c>
      <c r="J320" s="26">
        <v>0</v>
      </c>
      <c r="K320" s="26">
        <v>0</v>
      </c>
      <c r="L320" s="27">
        <v>0</v>
      </c>
      <c r="M320" s="26"/>
      <c r="N320" s="25"/>
    </row>
    <row r="321" spans="1:14" ht="16.5" customHeight="1" x14ac:dyDescent="0.2">
      <c r="A321" s="11"/>
      <c r="B321" s="52" t="s">
        <v>1</v>
      </c>
      <c r="C321" s="25" t="s">
        <v>64</v>
      </c>
      <c r="D321" s="26"/>
      <c r="E321" s="26"/>
      <c r="F321" s="26"/>
      <c r="G321" s="26"/>
      <c r="H321" s="26"/>
      <c r="I321" s="26">
        <v>20286.2</v>
      </c>
      <c r="J321" s="26" t="s">
        <v>13</v>
      </c>
      <c r="K321" s="26" t="s">
        <v>13</v>
      </c>
      <c r="L321" s="27" t="s">
        <v>13</v>
      </c>
      <c r="M321" s="26"/>
      <c r="N321" s="25"/>
    </row>
    <row r="322" spans="1:14" ht="16.5" customHeight="1" x14ac:dyDescent="0.2">
      <c r="A322" s="11"/>
      <c r="B322" s="52" t="s">
        <v>1</v>
      </c>
      <c r="C322" s="25" t="s">
        <v>75</v>
      </c>
      <c r="D322" s="26"/>
      <c r="E322" s="26"/>
      <c r="F322" s="26"/>
      <c r="G322" s="26"/>
      <c r="H322" s="26"/>
      <c r="I322" s="26" t="s">
        <v>13</v>
      </c>
      <c r="J322" s="26" t="s">
        <v>13</v>
      </c>
      <c r="K322" s="26" t="s">
        <v>13</v>
      </c>
      <c r="L322" s="27" t="s">
        <v>13</v>
      </c>
      <c r="M322" s="26"/>
      <c r="N322" s="25"/>
    </row>
    <row r="323" spans="1:14" ht="16.5" customHeight="1" x14ac:dyDescent="0.2">
      <c r="A323" s="11"/>
      <c r="B323" s="52" t="s">
        <v>1</v>
      </c>
      <c r="C323" s="25" t="s">
        <v>77</v>
      </c>
      <c r="D323" s="26"/>
      <c r="E323" s="26"/>
      <c r="F323" s="26"/>
      <c r="G323" s="26"/>
      <c r="H323" s="26"/>
      <c r="I323" s="26" t="s">
        <v>13</v>
      </c>
      <c r="J323" s="26" t="s">
        <v>13</v>
      </c>
      <c r="K323" s="26" t="s">
        <v>13</v>
      </c>
      <c r="L323" s="27" t="s">
        <v>13</v>
      </c>
      <c r="M323" s="26"/>
      <c r="N323" s="25"/>
    </row>
    <row r="324" spans="1:14" ht="16.5" customHeight="1" x14ac:dyDescent="0.2">
      <c r="A324" s="11"/>
      <c r="B324" s="52" t="s">
        <v>1</v>
      </c>
      <c r="C324" s="25" t="s">
        <v>78</v>
      </c>
      <c r="D324" s="26"/>
      <c r="E324" s="26"/>
      <c r="F324" s="26"/>
      <c r="G324" s="26"/>
      <c r="H324" s="26"/>
      <c r="I324" s="26" t="s">
        <v>13</v>
      </c>
      <c r="J324" s="26" t="s">
        <v>13</v>
      </c>
      <c r="K324" s="26" t="s">
        <v>13</v>
      </c>
      <c r="L324" s="27" t="s">
        <v>13</v>
      </c>
      <c r="M324" s="26"/>
      <c r="N324" s="25"/>
    </row>
    <row r="325" spans="1:14" ht="16.5" customHeight="1" x14ac:dyDescent="0.2">
      <c r="A325" s="11"/>
      <c r="B325" s="52" t="s">
        <v>1</v>
      </c>
      <c r="C325" s="25" t="s">
        <v>79</v>
      </c>
      <c r="D325" s="26"/>
      <c r="E325" s="26"/>
      <c r="F325" s="26"/>
      <c r="G325" s="26"/>
      <c r="H325" s="26"/>
      <c r="I325" s="26" t="s">
        <v>13</v>
      </c>
      <c r="J325" s="26" t="s">
        <v>13</v>
      </c>
      <c r="K325" s="26" t="s">
        <v>13</v>
      </c>
      <c r="L325" s="27" t="s">
        <v>13</v>
      </c>
      <c r="M325" s="26"/>
      <c r="N325" s="25"/>
    </row>
    <row r="326" spans="1:14" ht="28.5" customHeight="1" x14ac:dyDescent="0.2">
      <c r="A326" s="11"/>
      <c r="B326" s="52" t="s">
        <v>148</v>
      </c>
      <c r="C326" s="52" t="s">
        <v>1</v>
      </c>
      <c r="D326" s="52"/>
      <c r="E326" s="52"/>
      <c r="F326" s="52"/>
      <c r="G326" s="52"/>
      <c r="H326" s="52"/>
      <c r="I326" s="56"/>
      <c r="J326" s="52"/>
      <c r="K326" s="56"/>
      <c r="L326" s="56"/>
      <c r="M326" s="52"/>
      <c r="N326" s="52"/>
    </row>
    <row r="327" spans="1:14" ht="0" hidden="1" customHeight="1" x14ac:dyDescent="0.2">
      <c r="A327" s="11"/>
      <c r="B327" s="25" t="s">
        <v>149</v>
      </c>
      <c r="C327" s="25" t="s">
        <v>114</v>
      </c>
      <c r="D327" s="26"/>
      <c r="E327" s="26"/>
      <c r="F327" s="26"/>
      <c r="G327" s="26"/>
      <c r="H327" s="26"/>
      <c r="I327" s="26" t="s">
        <v>13</v>
      </c>
      <c r="J327" s="26" t="s">
        <v>13</v>
      </c>
      <c r="K327" s="26" t="s">
        <v>13</v>
      </c>
      <c r="L327" s="27" t="s">
        <v>13</v>
      </c>
      <c r="M327" s="26"/>
      <c r="N327" s="25"/>
    </row>
    <row r="328" spans="1:14" ht="16.5" customHeight="1" x14ac:dyDescent="0.2">
      <c r="A328" s="11"/>
      <c r="B328" s="52" t="s">
        <v>149</v>
      </c>
      <c r="C328" s="25" t="s">
        <v>64</v>
      </c>
      <c r="D328" s="26"/>
      <c r="E328" s="26"/>
      <c r="F328" s="26"/>
      <c r="G328" s="26"/>
      <c r="H328" s="26"/>
      <c r="I328" s="26" t="s">
        <v>13</v>
      </c>
      <c r="J328" s="26" t="s">
        <v>13</v>
      </c>
      <c r="K328" s="26" t="s">
        <v>13</v>
      </c>
      <c r="L328" s="27" t="s">
        <v>13</v>
      </c>
      <c r="M328" s="54"/>
      <c r="N328" s="52"/>
    </row>
    <row r="329" spans="1:14" ht="16.5" customHeight="1" x14ac:dyDescent="0.2">
      <c r="A329" s="11"/>
      <c r="B329" s="52" t="s">
        <v>1</v>
      </c>
      <c r="C329" s="25" t="s">
        <v>75</v>
      </c>
      <c r="D329" s="26"/>
      <c r="E329" s="26"/>
      <c r="F329" s="26"/>
      <c r="G329" s="26"/>
      <c r="H329" s="26"/>
      <c r="I329" s="26" t="s">
        <v>13</v>
      </c>
      <c r="J329" s="26" t="s">
        <v>13</v>
      </c>
      <c r="K329" s="26" t="s">
        <v>13</v>
      </c>
      <c r="L329" s="27" t="s">
        <v>13</v>
      </c>
      <c r="M329" s="54"/>
      <c r="N329" s="52"/>
    </row>
    <row r="330" spans="1:14" ht="16.5" customHeight="1" x14ac:dyDescent="0.2">
      <c r="A330" s="11"/>
      <c r="B330" s="52" t="s">
        <v>1</v>
      </c>
      <c r="C330" s="25" t="s">
        <v>77</v>
      </c>
      <c r="D330" s="26"/>
      <c r="E330" s="26"/>
      <c r="F330" s="26"/>
      <c r="G330" s="26"/>
      <c r="H330" s="26"/>
      <c r="I330" s="26" t="s">
        <v>13</v>
      </c>
      <c r="J330" s="26" t="s">
        <v>13</v>
      </c>
      <c r="K330" s="26" t="s">
        <v>13</v>
      </c>
      <c r="L330" s="27" t="s">
        <v>13</v>
      </c>
      <c r="M330" s="54"/>
      <c r="N330" s="52"/>
    </row>
    <row r="331" spans="1:14" ht="16.5" customHeight="1" x14ac:dyDescent="0.2">
      <c r="A331" s="11"/>
      <c r="B331" s="52" t="s">
        <v>1</v>
      </c>
      <c r="C331" s="25" t="s">
        <v>78</v>
      </c>
      <c r="D331" s="26"/>
      <c r="E331" s="26"/>
      <c r="F331" s="26"/>
      <c r="G331" s="26"/>
      <c r="H331" s="26"/>
      <c r="I331" s="26" t="s">
        <v>13</v>
      </c>
      <c r="J331" s="26" t="s">
        <v>13</v>
      </c>
      <c r="K331" s="26" t="s">
        <v>13</v>
      </c>
      <c r="L331" s="27" t="s">
        <v>13</v>
      </c>
      <c r="M331" s="54"/>
      <c r="N331" s="52"/>
    </row>
    <row r="332" spans="1:14" ht="16.5" customHeight="1" x14ac:dyDescent="0.2">
      <c r="A332" s="11"/>
      <c r="B332" s="52" t="s">
        <v>1</v>
      </c>
      <c r="C332" s="25" t="s">
        <v>79</v>
      </c>
      <c r="D332" s="26"/>
      <c r="E332" s="26"/>
      <c r="F332" s="26"/>
      <c r="G332" s="26"/>
      <c r="H332" s="26"/>
      <c r="I332" s="26" t="s">
        <v>13</v>
      </c>
      <c r="J332" s="26" t="s">
        <v>13</v>
      </c>
      <c r="K332" s="26" t="s">
        <v>13</v>
      </c>
      <c r="L332" s="27" t="s">
        <v>13</v>
      </c>
      <c r="M332" s="54"/>
      <c r="N332" s="52"/>
    </row>
    <row r="333" spans="1:14" ht="16.5" customHeight="1" x14ac:dyDescent="0.2">
      <c r="A333" s="11"/>
      <c r="B333" s="65" t="s">
        <v>150</v>
      </c>
      <c r="C333" s="30" t="s">
        <v>114</v>
      </c>
      <c r="D333" s="31"/>
      <c r="E333" s="31"/>
      <c r="F333" s="31"/>
      <c r="G333" s="31"/>
      <c r="H333" s="31"/>
      <c r="I333" s="31">
        <v>4185472.6</v>
      </c>
      <c r="J333" s="31">
        <f>J336+J335+J334</f>
        <v>235007.3</v>
      </c>
      <c r="K333" s="31">
        <f>K334+K335</f>
        <v>320649.7</v>
      </c>
      <c r="L333" s="32">
        <f>L334+L335+L336</f>
        <v>157618.5</v>
      </c>
      <c r="M333" s="26"/>
      <c r="N333" s="25"/>
    </row>
    <row r="334" spans="1:14" ht="16.5" customHeight="1" x14ac:dyDescent="0.2">
      <c r="A334" s="11"/>
      <c r="B334" s="65" t="s">
        <v>150</v>
      </c>
      <c r="C334" s="30" t="s">
        <v>64</v>
      </c>
      <c r="D334" s="31"/>
      <c r="E334" s="31"/>
      <c r="F334" s="31"/>
      <c r="G334" s="31"/>
      <c r="H334" s="31"/>
      <c r="I334" s="31">
        <v>110171.5</v>
      </c>
      <c r="J334" s="31">
        <f>J15+J17+J163+J216+J228</f>
        <v>82930.899999999994</v>
      </c>
      <c r="K334" s="31">
        <v>89464.8</v>
      </c>
      <c r="L334" s="31">
        <f>L264+L195+L15+L17</f>
        <v>5542.1</v>
      </c>
      <c r="M334" s="26"/>
      <c r="N334" s="25"/>
    </row>
    <row r="335" spans="1:14" ht="16.5" customHeight="1" x14ac:dyDescent="0.2">
      <c r="A335" s="11"/>
      <c r="B335" s="65" t="s">
        <v>150</v>
      </c>
      <c r="C335" s="30" t="s">
        <v>75</v>
      </c>
      <c r="D335" s="31"/>
      <c r="E335" s="31"/>
      <c r="F335" s="31"/>
      <c r="G335" s="31"/>
      <c r="H335" s="31"/>
      <c r="I335" s="31">
        <v>241276.50000000003</v>
      </c>
      <c r="J335" s="31">
        <f>J196+J265+J20+J21</f>
        <v>133011.1</v>
      </c>
      <c r="K335" s="31">
        <v>231184.9</v>
      </c>
      <c r="L335" s="31">
        <f>L196+L265+L20+L21</f>
        <v>133011.1</v>
      </c>
      <c r="M335" s="26"/>
      <c r="N335" s="25"/>
    </row>
    <row r="336" spans="1:14" ht="16.5" customHeight="1" x14ac:dyDescent="0.2">
      <c r="A336" s="11"/>
      <c r="B336" s="65" t="s">
        <v>150</v>
      </c>
      <c r="C336" s="30" t="s">
        <v>77</v>
      </c>
      <c r="D336" s="31"/>
      <c r="E336" s="31"/>
      <c r="F336" s="31"/>
      <c r="G336" s="31"/>
      <c r="H336" s="31"/>
      <c r="I336" s="31">
        <v>50624.6</v>
      </c>
      <c r="J336" s="31">
        <v>19065.3</v>
      </c>
      <c r="K336" s="31" t="s">
        <v>13</v>
      </c>
      <c r="L336" s="31">
        <v>19065.3</v>
      </c>
      <c r="M336" s="26"/>
      <c r="N336" s="25"/>
    </row>
    <row r="337" spans="1:14" ht="16.5" customHeight="1" x14ac:dyDescent="0.2">
      <c r="A337" s="11"/>
      <c r="B337" s="65" t="s">
        <v>150</v>
      </c>
      <c r="C337" s="30" t="s">
        <v>78</v>
      </c>
      <c r="D337" s="31"/>
      <c r="E337" s="31"/>
      <c r="F337" s="31"/>
      <c r="G337" s="31"/>
      <c r="H337" s="31"/>
      <c r="I337" s="31">
        <v>3783400</v>
      </c>
      <c r="J337" s="31">
        <v>0</v>
      </c>
      <c r="K337" s="31" t="s">
        <v>13</v>
      </c>
      <c r="L337" s="32">
        <v>0</v>
      </c>
      <c r="M337" s="26"/>
      <c r="N337" s="25"/>
    </row>
    <row r="338" spans="1:14" ht="16.5" customHeight="1" x14ac:dyDescent="0.2">
      <c r="A338" s="11"/>
      <c r="B338" s="65" t="s">
        <v>150</v>
      </c>
      <c r="C338" s="30" t="s">
        <v>79</v>
      </c>
      <c r="D338" s="31"/>
      <c r="E338" s="31"/>
      <c r="F338" s="31"/>
      <c r="G338" s="31"/>
      <c r="H338" s="31"/>
      <c r="I338" s="31" t="s">
        <v>13</v>
      </c>
      <c r="J338" s="31">
        <v>0</v>
      </c>
      <c r="K338" s="31" t="s">
        <v>13</v>
      </c>
      <c r="L338" s="32">
        <v>0</v>
      </c>
      <c r="M338" s="26"/>
      <c r="N338" s="25"/>
    </row>
    <row r="339" spans="1:14" ht="16.5" customHeight="1" x14ac:dyDescent="0.2">
      <c r="A339" s="11"/>
      <c r="B339" s="65" t="s">
        <v>151</v>
      </c>
      <c r="C339" s="30" t="s">
        <v>114</v>
      </c>
      <c r="D339" s="31"/>
      <c r="E339" s="31"/>
      <c r="F339" s="31"/>
      <c r="G339" s="31"/>
      <c r="H339" s="31"/>
      <c r="I339" s="31">
        <v>4185472.6</v>
      </c>
      <c r="J339" s="31">
        <v>235007.3</v>
      </c>
      <c r="K339" s="31">
        <v>320649.7</v>
      </c>
      <c r="L339" s="32">
        <v>157618.5</v>
      </c>
      <c r="M339" s="26"/>
      <c r="N339" s="25"/>
    </row>
    <row r="340" spans="1:14" ht="16.5" customHeight="1" x14ac:dyDescent="0.2">
      <c r="A340" s="11"/>
      <c r="B340" s="65" t="s">
        <v>151</v>
      </c>
      <c r="C340" s="30" t="s">
        <v>64</v>
      </c>
      <c r="D340" s="31"/>
      <c r="E340" s="31"/>
      <c r="F340" s="31"/>
      <c r="G340" s="31"/>
      <c r="H340" s="31"/>
      <c r="I340" s="31">
        <v>110171.5</v>
      </c>
      <c r="J340" s="31">
        <v>82930.899999999994</v>
      </c>
      <c r="K340" s="31">
        <v>89464.8</v>
      </c>
      <c r="L340" s="32">
        <v>5542.1</v>
      </c>
      <c r="M340" s="26"/>
      <c r="N340" s="25"/>
    </row>
    <row r="341" spans="1:14" ht="16.5" customHeight="1" x14ac:dyDescent="0.2">
      <c r="A341" s="11"/>
      <c r="B341" s="65" t="s">
        <v>151</v>
      </c>
      <c r="C341" s="30" t="s">
        <v>75</v>
      </c>
      <c r="D341" s="31"/>
      <c r="E341" s="31"/>
      <c r="F341" s="31"/>
      <c r="G341" s="31"/>
      <c r="H341" s="31"/>
      <c r="I341" s="31">
        <v>241276.5</v>
      </c>
      <c r="J341" s="31">
        <v>133011.1</v>
      </c>
      <c r="K341" s="31">
        <v>231184.9</v>
      </c>
      <c r="L341" s="32">
        <v>133011.1</v>
      </c>
      <c r="M341" s="26"/>
      <c r="N341" s="25"/>
    </row>
    <row r="342" spans="1:14" ht="16.5" customHeight="1" x14ac:dyDescent="0.2">
      <c r="A342" s="11"/>
      <c r="B342" s="65" t="s">
        <v>151</v>
      </c>
      <c r="C342" s="30" t="s">
        <v>77</v>
      </c>
      <c r="D342" s="31"/>
      <c r="E342" s="31"/>
      <c r="F342" s="31"/>
      <c r="G342" s="31"/>
      <c r="H342" s="31"/>
      <c r="I342" s="31">
        <v>50624.6</v>
      </c>
      <c r="J342" s="31">
        <v>19065.3</v>
      </c>
      <c r="K342" s="31" t="s">
        <v>13</v>
      </c>
      <c r="L342" s="31">
        <v>19065.3</v>
      </c>
      <c r="M342" s="26"/>
      <c r="N342" s="25"/>
    </row>
    <row r="343" spans="1:14" ht="16.5" customHeight="1" x14ac:dyDescent="0.2">
      <c r="A343" s="11"/>
      <c r="B343" s="65" t="s">
        <v>151</v>
      </c>
      <c r="C343" s="30" t="s">
        <v>78</v>
      </c>
      <c r="D343" s="31"/>
      <c r="E343" s="31"/>
      <c r="F343" s="31"/>
      <c r="G343" s="31"/>
      <c r="H343" s="31"/>
      <c r="I343" s="31">
        <v>3783400</v>
      </c>
      <c r="J343" s="31">
        <v>0</v>
      </c>
      <c r="K343" s="31" t="s">
        <v>13</v>
      </c>
      <c r="L343" s="32">
        <v>0</v>
      </c>
      <c r="M343" s="26"/>
      <c r="N343" s="25"/>
    </row>
    <row r="344" spans="1:14" ht="16.5" customHeight="1" x14ac:dyDescent="0.2">
      <c r="A344" s="11"/>
      <c r="B344" s="65" t="s">
        <v>151</v>
      </c>
      <c r="C344" s="30" t="s">
        <v>79</v>
      </c>
      <c r="D344" s="31"/>
      <c r="E344" s="31"/>
      <c r="F344" s="31"/>
      <c r="G344" s="31"/>
      <c r="H344" s="31"/>
      <c r="I344" s="31" t="s">
        <v>13</v>
      </c>
      <c r="J344" s="31">
        <v>0</v>
      </c>
      <c r="K344" s="31" t="s">
        <v>13</v>
      </c>
      <c r="L344" s="32">
        <v>0</v>
      </c>
      <c r="M344" s="26"/>
      <c r="N344" s="25"/>
    </row>
    <row r="345" spans="1:14" ht="16.5" customHeight="1" x14ac:dyDescent="0.2">
      <c r="A345" s="10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1:14" ht="19.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</row>
    <row r="347" spans="1:14" ht="16.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</row>
    <row r="348" spans="1:14" ht="16.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</row>
    <row r="349" spans="1:14" ht="16.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</row>
    <row r="350" spans="1:14" ht="16.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</row>
    <row r="351" spans="1:14" ht="28.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</row>
    <row r="352" spans="1:14" ht="16.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</row>
    <row r="353" spans="1:14" ht="16.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</row>
    <row r="354" spans="1:14" ht="16.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</row>
    <row r="355" spans="1:14" ht="16.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</row>
    <row r="356" spans="1:14" ht="19.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</row>
    <row r="357" spans="1:14" ht="16.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</row>
    <row r="358" spans="1:14" ht="16.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</row>
    <row r="359" spans="1:14" ht="16.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</row>
    <row r="360" spans="1:14" ht="16.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</row>
    <row r="361" spans="1:14" ht="28.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</row>
    <row r="362" spans="1:14" ht="16.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</row>
    <row r="363" spans="1:14" ht="28.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</row>
    <row r="364" spans="1:14" ht="16.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</row>
    <row r="365" spans="1:14" ht="16.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</row>
    <row r="366" spans="1:14" ht="16.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</row>
    <row r="367" spans="1:14" ht="19.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</row>
    <row r="368" spans="1:14" ht="16.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</row>
    <row r="369" spans="1:14" ht="16.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</row>
    <row r="370" spans="1:14" ht="16.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</row>
    <row r="371" spans="1:14" ht="16.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</row>
    <row r="372" spans="1:14" ht="28.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</row>
    <row r="373" spans="1:14" ht="16.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</row>
    <row r="374" spans="1:14" ht="28.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</row>
    <row r="375" spans="1:14" ht="16.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</row>
    <row r="376" spans="1:14" ht="16.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</row>
    <row r="377" spans="1:14" ht="16.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</row>
    <row r="378" spans="1:14" ht="19.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</row>
    <row r="379" spans="1:14" ht="16.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</row>
    <row r="380" spans="1:14" ht="16.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</row>
    <row r="381" spans="1:14" ht="16.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</row>
    <row r="382" spans="1:14" ht="16.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</row>
    <row r="383" spans="1:14" ht="28.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</row>
    <row r="384" spans="1:14" ht="28.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</row>
    <row r="385" spans="1:14" ht="28.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</row>
    <row r="386" spans="1:14" ht="28.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</row>
    <row r="387" spans="1:14" ht="28.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</row>
    <row r="388" spans="1:14" ht="16.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</row>
    <row r="389" spans="1:14" ht="28.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</row>
    <row r="390" spans="1:14" ht="28.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</row>
    <row r="391" spans="1:14" ht="16.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</row>
    <row r="392" spans="1:14" ht="16.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</row>
    <row r="393" spans="1:14" ht="16.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</row>
    <row r="394" spans="1:14" ht="16.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</row>
    <row r="395" spans="1:14" ht="19.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</row>
    <row r="396" spans="1:14" ht="16.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</row>
    <row r="397" spans="1:14" ht="16.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</row>
    <row r="398" spans="1:14" ht="16.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</row>
    <row r="399" spans="1:14" ht="16.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</row>
    <row r="400" spans="1:14" ht="28.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</row>
    <row r="401" spans="1:14" ht="28.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</row>
    <row r="402" spans="1:14" ht="16.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</row>
    <row r="403" spans="1:14" ht="16.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</row>
    <row r="404" spans="1:14" ht="16.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</row>
    <row r="405" spans="1:14" ht="16.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</row>
    <row r="406" spans="1:14" ht="19.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</row>
    <row r="407" spans="1:14" ht="16.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</row>
    <row r="408" spans="1:14" ht="16.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</row>
    <row r="409" spans="1:14" ht="16.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</row>
    <row r="410" spans="1:14" ht="16.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</row>
    <row r="411" spans="1:14" ht="28.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</row>
    <row r="412" spans="1:14" ht="16.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</row>
    <row r="413" spans="1:14" ht="28.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</row>
    <row r="414" spans="1:14" ht="16.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</row>
    <row r="415" spans="1:14" ht="16.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</row>
    <row r="416" spans="1:14" ht="16.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</row>
    <row r="417" spans="1:14" ht="16.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</row>
    <row r="418" spans="1:14" ht="19.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</row>
    <row r="419" spans="1:14" ht="16.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</row>
    <row r="420" spans="1:14" ht="16.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</row>
    <row r="421" spans="1:14" ht="16.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</row>
    <row r="422" spans="1:14" ht="16.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</row>
    <row r="423" spans="1:14" ht="28.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</row>
    <row r="424" spans="1:14" ht="16.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</row>
    <row r="425" spans="1:14" ht="28.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</row>
    <row r="426" spans="1:14" ht="16.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</row>
    <row r="427" spans="1:14" ht="16.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</row>
    <row r="428" spans="1:14" ht="16.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</row>
    <row r="429" spans="1:14" ht="16.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</row>
    <row r="430" spans="1:14" ht="19.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</row>
    <row r="431" spans="1:14" ht="16.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</row>
    <row r="432" spans="1:14" ht="16.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</row>
    <row r="433" spans="1:14" ht="16.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</row>
    <row r="434" spans="1:14" ht="16.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</row>
    <row r="435" spans="1:14" ht="28.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</row>
    <row r="436" spans="1:14" ht="16.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</row>
    <row r="437" spans="1:14" ht="28.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</row>
    <row r="438" spans="1:14" ht="16.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</row>
    <row r="439" spans="1:14" ht="16.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</row>
    <row r="440" spans="1:14" ht="16.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</row>
    <row r="441" spans="1:14" ht="16.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</row>
    <row r="442" spans="1:14" ht="19.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</row>
    <row r="443" spans="1:14" ht="16.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</row>
    <row r="444" spans="1:14" ht="16.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</row>
    <row r="445" spans="1:14" ht="16.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</row>
    <row r="446" spans="1:14" ht="16.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</row>
    <row r="447" spans="1:14" ht="28.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</row>
    <row r="448" spans="1:14" ht="16.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</row>
    <row r="449" spans="1:14" ht="28.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</row>
    <row r="450" spans="1:14" ht="16.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</row>
    <row r="451" spans="1:14" ht="16.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</row>
    <row r="452" spans="1:14" ht="16.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</row>
    <row r="453" spans="1:14" ht="16.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</row>
    <row r="454" spans="1:14" ht="19.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</row>
    <row r="455" spans="1:14" ht="16.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</row>
    <row r="456" spans="1:14" ht="16.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</row>
    <row r="457" spans="1:14" ht="16.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</row>
    <row r="458" spans="1:14" ht="16.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</row>
    <row r="459" spans="1:14" ht="28.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</row>
    <row r="460" spans="1:14" ht="16.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</row>
    <row r="461" spans="1:14" ht="28.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</row>
    <row r="462" spans="1:14" ht="16.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</row>
    <row r="463" spans="1:14" ht="16.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</row>
    <row r="464" spans="1:14" ht="16.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</row>
    <row r="465" spans="1:14" ht="16.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</row>
    <row r="466" spans="1:14" ht="19.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</row>
    <row r="467" spans="1:14" ht="16.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</row>
    <row r="468" spans="1:14" ht="16.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</row>
    <row r="469" spans="1:14" ht="16.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</row>
    <row r="470" spans="1:14" ht="16.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</row>
    <row r="471" spans="1:14" ht="28.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</row>
    <row r="472" spans="1:14" ht="16.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</row>
    <row r="473" spans="1:14" ht="28.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</row>
    <row r="474" spans="1:14" ht="16.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</row>
    <row r="475" spans="1:14" ht="16.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</row>
    <row r="476" spans="1:14" ht="16.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</row>
    <row r="477" spans="1:14" ht="16.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</row>
    <row r="478" spans="1:14" ht="19.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</row>
    <row r="479" spans="1:14" ht="16.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</row>
    <row r="480" spans="1:14" ht="16.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</row>
    <row r="481" spans="1:14" ht="16.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</row>
    <row r="482" spans="1:14" ht="16.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</row>
    <row r="483" spans="1:14" ht="28.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</row>
    <row r="484" spans="1:14" ht="16.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</row>
    <row r="485" spans="1:14" ht="28.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</row>
    <row r="486" spans="1:14" ht="16.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</row>
    <row r="487" spans="1:14" ht="16.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</row>
    <row r="488" spans="1:14" ht="16.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</row>
    <row r="489" spans="1:14" ht="16.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</row>
    <row r="490" spans="1:14" ht="19.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</row>
    <row r="491" spans="1:14" ht="16.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</row>
    <row r="492" spans="1:14" ht="16.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</row>
    <row r="493" spans="1:14" ht="16.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</row>
    <row r="494" spans="1:14" ht="16.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</row>
    <row r="495" spans="1:14" ht="28.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</row>
    <row r="496" spans="1:14" ht="16.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</row>
    <row r="497" spans="1:14" ht="28.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</row>
    <row r="498" spans="1:14" ht="16.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</row>
    <row r="499" spans="1:14" ht="16.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</row>
    <row r="500" spans="1:14" ht="16.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</row>
    <row r="501" spans="1:14" ht="16.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</row>
    <row r="502" spans="1:14" ht="19.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</row>
    <row r="503" spans="1:14" ht="16.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</row>
    <row r="504" spans="1:14" ht="16.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</row>
    <row r="505" spans="1:14" ht="16.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</row>
    <row r="506" spans="1:14" ht="16.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</row>
    <row r="507" spans="1:14" ht="28.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</row>
    <row r="508" spans="1:14" ht="16.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</row>
    <row r="509" spans="1:14" ht="28.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</row>
    <row r="510" spans="1:14" ht="16.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</row>
    <row r="511" spans="1:14" ht="16.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</row>
    <row r="512" spans="1:14" ht="16.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</row>
    <row r="513" spans="1:14" ht="16.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</row>
    <row r="514" spans="1:14" ht="19.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</row>
    <row r="515" spans="1:14" ht="16.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</row>
    <row r="516" spans="1:14" ht="16.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</row>
    <row r="517" spans="1:14" ht="16.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</row>
    <row r="518" spans="1:14" ht="16.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</row>
    <row r="519" spans="1:14" ht="28.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</row>
    <row r="520" spans="1:14" ht="16.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</row>
    <row r="521" spans="1:14" ht="28.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</row>
    <row r="522" spans="1:14" ht="16.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</row>
    <row r="523" spans="1:14" ht="16.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</row>
    <row r="524" spans="1:14" ht="16.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</row>
    <row r="525" spans="1:14" ht="16.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</row>
    <row r="526" spans="1:14" ht="19.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</row>
    <row r="527" spans="1:14" ht="16.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</row>
    <row r="528" spans="1:14" ht="16.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</row>
    <row r="529" spans="1:14" ht="16.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</row>
    <row r="530" spans="1:14" ht="16.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</row>
    <row r="531" spans="1:14" ht="28.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</row>
    <row r="532" spans="1:14" ht="16.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</row>
    <row r="533" spans="1:14" ht="28.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</row>
    <row r="534" spans="1:14" ht="16.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</row>
    <row r="535" spans="1:14" ht="16.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</row>
    <row r="536" spans="1:14" ht="16.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</row>
    <row r="537" spans="1:14" ht="16.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</row>
    <row r="538" spans="1:14" ht="19.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</row>
    <row r="539" spans="1:14" ht="16.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</row>
    <row r="540" spans="1:14" ht="16.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</row>
    <row r="541" spans="1:14" ht="16.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</row>
    <row r="542" spans="1:14" ht="16.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</row>
    <row r="543" spans="1:14" ht="28.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</row>
    <row r="544" spans="1:14" ht="16.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</row>
    <row r="545" spans="1:14" ht="28.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</row>
    <row r="546" spans="1:14" ht="16.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</row>
    <row r="547" spans="1:14" ht="16.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</row>
    <row r="548" spans="1:14" ht="16.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</row>
    <row r="549" spans="1:14" ht="16.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</row>
    <row r="550" spans="1:14" ht="19.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</row>
    <row r="551" spans="1:14" ht="16.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</row>
    <row r="552" spans="1:14" ht="16.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</row>
    <row r="553" spans="1:14" ht="16.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</row>
    <row r="554" spans="1:14" ht="16.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</row>
    <row r="555" spans="1:14" ht="28.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</row>
    <row r="556" spans="1:14" ht="16.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</row>
    <row r="557" spans="1:14" ht="28.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</row>
    <row r="558" spans="1:14" ht="16.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</row>
    <row r="559" spans="1:14" ht="16.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</row>
    <row r="560" spans="1:14" ht="16.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</row>
    <row r="561" spans="1:14" ht="16.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</row>
    <row r="562" spans="1:14" ht="19.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</row>
    <row r="563" spans="1:14" ht="16.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</row>
    <row r="564" spans="1:14" ht="16.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</row>
    <row r="565" spans="1:14" ht="16.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</row>
    <row r="566" spans="1:14" ht="16.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</row>
    <row r="567" spans="1:14" ht="28.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</row>
    <row r="568" spans="1:14" ht="16.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</row>
    <row r="569" spans="1:14" ht="28.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</row>
    <row r="570" spans="1:14" ht="16.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</row>
    <row r="571" spans="1:14" ht="16.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</row>
    <row r="572" spans="1:14" ht="16.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</row>
    <row r="573" spans="1:14" ht="16.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</row>
    <row r="574" spans="1:14" ht="19.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</row>
    <row r="575" spans="1:14" ht="16.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</row>
    <row r="576" spans="1:14" ht="16.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</row>
    <row r="577" spans="1:14" ht="16.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</row>
    <row r="578" spans="1:14" ht="16.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</row>
    <row r="579" spans="1:14" ht="28.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</row>
    <row r="580" spans="1:14" ht="16.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</row>
    <row r="581" spans="1:14" ht="28.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</row>
    <row r="582" spans="1:14" ht="16.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</row>
    <row r="583" spans="1:14" ht="16.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</row>
    <row r="584" spans="1:14" ht="16.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</row>
    <row r="585" spans="1:14" ht="16.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</row>
    <row r="586" spans="1:14" ht="19.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</row>
    <row r="587" spans="1:14" ht="16.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</row>
    <row r="588" spans="1:14" ht="16.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</row>
    <row r="589" spans="1:14" ht="16.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</row>
    <row r="590" spans="1:14" ht="16.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</row>
    <row r="591" spans="1:14" ht="28.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</row>
    <row r="592" spans="1:14" ht="16.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</row>
    <row r="593" spans="1:14" ht="28.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</row>
    <row r="594" spans="1:14" ht="16.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</row>
    <row r="595" spans="1:14" ht="16.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</row>
    <row r="596" spans="1:14" ht="16.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</row>
    <row r="597" spans="1:14" ht="16.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</row>
    <row r="598" spans="1:14" ht="19.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</row>
    <row r="599" spans="1:14" ht="16.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</row>
    <row r="600" spans="1:14" ht="16.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</row>
    <row r="601" spans="1:14" ht="16.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</row>
    <row r="602" spans="1:14" ht="16.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</row>
    <row r="603" spans="1:14" ht="28.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</row>
    <row r="604" spans="1:14" ht="16.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</row>
    <row r="605" spans="1:14" ht="28.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</row>
    <row r="606" spans="1:14" ht="16.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</row>
    <row r="607" spans="1:14" ht="16.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</row>
    <row r="608" spans="1:14" ht="16.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</row>
    <row r="609" spans="1:14" ht="16.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</row>
    <row r="610" spans="1:14" ht="19.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</row>
    <row r="611" spans="1:14" ht="16.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</row>
    <row r="612" spans="1:14" ht="16.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</row>
    <row r="613" spans="1:14" ht="16.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</row>
    <row r="614" spans="1:14" ht="16.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</row>
    <row r="615" spans="1:14" ht="28.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</row>
    <row r="616" spans="1:14" ht="16.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</row>
    <row r="617" spans="1:14" ht="28.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</row>
    <row r="618" spans="1:14" ht="16.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</row>
    <row r="619" spans="1:14" ht="16.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</row>
    <row r="620" spans="1:14" ht="16.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</row>
    <row r="621" spans="1:14" ht="16.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</row>
    <row r="622" spans="1:14" ht="19.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</row>
    <row r="623" spans="1:14" ht="16.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</row>
    <row r="624" spans="1:14" ht="16.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</row>
    <row r="625" spans="1:14" ht="16.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</row>
    <row r="626" spans="1:14" ht="16.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</row>
    <row r="627" spans="1:14" ht="28.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</row>
    <row r="628" spans="1:14" ht="16.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</row>
    <row r="629" spans="1:14" ht="28.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</row>
    <row r="630" spans="1:14" ht="16.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</row>
    <row r="631" spans="1:14" ht="16.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</row>
    <row r="632" spans="1:14" ht="16.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</row>
    <row r="633" spans="1:14" ht="16.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</row>
    <row r="634" spans="1:14" ht="19.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</row>
    <row r="635" spans="1:14" ht="16.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</row>
    <row r="636" spans="1:14" ht="16.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</row>
    <row r="637" spans="1:14" ht="16.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</row>
    <row r="638" spans="1:14" ht="16.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</row>
    <row r="639" spans="1:14" ht="28.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</row>
    <row r="640" spans="1:14" ht="16.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</row>
    <row r="641" spans="1:14" ht="28.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</row>
    <row r="642" spans="1:14" ht="16.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</row>
    <row r="643" spans="1:14" ht="16.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</row>
    <row r="644" spans="1:14" ht="16.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</row>
    <row r="645" spans="1:14" ht="16.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</row>
    <row r="646" spans="1:14" ht="19.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</row>
    <row r="647" spans="1:14" ht="16.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</row>
    <row r="648" spans="1:14" ht="16.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</row>
    <row r="649" spans="1:14" ht="16.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</row>
    <row r="650" spans="1:14" ht="16.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</row>
    <row r="651" spans="1:14" ht="28.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</row>
    <row r="652" spans="1:14" ht="16.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</row>
    <row r="653" spans="1:14" ht="28.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</row>
    <row r="654" spans="1:14" ht="16.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</row>
    <row r="655" spans="1:14" ht="16.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</row>
    <row r="656" spans="1:14" ht="16.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</row>
    <row r="657" spans="1:14" ht="16.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</row>
    <row r="658" spans="1:14" ht="19.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</row>
    <row r="659" spans="1:14" ht="16.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</row>
    <row r="660" spans="1:14" ht="16.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</row>
    <row r="661" spans="1:14" ht="16.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</row>
    <row r="662" spans="1:14" ht="16.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</row>
    <row r="663" spans="1:14" ht="28.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</row>
    <row r="664" spans="1:14" ht="16.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</row>
    <row r="665" spans="1:14" ht="28.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</row>
    <row r="666" spans="1:14" ht="16.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</row>
    <row r="667" spans="1:14" ht="16.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</row>
    <row r="668" spans="1:14" ht="16.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</row>
    <row r="669" spans="1:14" ht="16.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</row>
    <row r="670" spans="1:14" ht="19.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</row>
    <row r="671" spans="1:14" ht="16.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</row>
    <row r="672" spans="1:14" ht="16.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</row>
    <row r="673" spans="1:14" ht="16.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</row>
    <row r="674" spans="1:14" ht="16.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</row>
    <row r="675" spans="1:14" ht="28.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</row>
    <row r="676" spans="1:14" ht="16.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</row>
    <row r="677" spans="1:14" ht="28.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</row>
    <row r="678" spans="1:14" ht="16.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</row>
    <row r="679" spans="1:14" ht="16.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</row>
    <row r="680" spans="1:14" ht="16.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</row>
    <row r="681" spans="1:14" ht="16.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</row>
    <row r="682" spans="1:14" ht="19.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</row>
    <row r="683" spans="1:14" ht="16.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</row>
    <row r="684" spans="1:14" ht="16.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</row>
    <row r="685" spans="1:14" ht="16.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</row>
    <row r="686" spans="1:14" ht="16.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</row>
    <row r="687" spans="1:14" ht="28.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</row>
    <row r="688" spans="1:14" ht="16.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</row>
    <row r="689" spans="1:14" ht="28.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</row>
    <row r="690" spans="1:14" ht="16.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</row>
    <row r="691" spans="1:14" ht="16.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</row>
    <row r="692" spans="1:14" ht="16.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</row>
    <row r="693" spans="1:14" ht="16.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</row>
    <row r="694" spans="1:14" ht="19.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</row>
    <row r="695" spans="1:14" ht="16.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</row>
    <row r="696" spans="1:14" ht="16.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</row>
    <row r="697" spans="1:14" ht="16.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</row>
    <row r="698" spans="1:14" ht="16.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</row>
    <row r="699" spans="1:14" ht="28.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</row>
    <row r="700" spans="1:14" ht="16.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</row>
    <row r="701" spans="1:14" ht="28.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</row>
    <row r="702" spans="1:14" ht="16.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</row>
    <row r="703" spans="1:14" ht="16.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</row>
    <row r="704" spans="1:14" ht="16.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</row>
    <row r="705" spans="1:14" ht="16.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</row>
    <row r="706" spans="1:14" ht="19.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</row>
    <row r="707" spans="1:14" ht="16.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</row>
    <row r="708" spans="1:14" ht="16.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</row>
    <row r="709" spans="1:14" ht="16.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</row>
    <row r="710" spans="1:14" ht="16.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</row>
    <row r="711" spans="1:14" ht="28.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</row>
    <row r="712" spans="1:14" ht="16.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</row>
    <row r="713" spans="1:14" ht="28.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</row>
    <row r="714" spans="1:14" ht="16.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</row>
    <row r="715" spans="1:14" ht="16.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</row>
    <row r="716" spans="1:14" ht="16.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</row>
    <row r="717" spans="1:14" ht="16.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</row>
    <row r="718" spans="1:14" ht="19.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</row>
    <row r="719" spans="1:14" ht="16.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</row>
    <row r="720" spans="1:14" ht="16.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</row>
    <row r="721" spans="1:14" ht="16.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</row>
    <row r="722" spans="1:14" ht="16.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</row>
    <row r="723" spans="1:14" ht="28.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</row>
    <row r="724" spans="1:14" ht="16.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</row>
    <row r="725" spans="1:14" ht="28.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</row>
    <row r="726" spans="1:14" ht="16.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</row>
    <row r="727" spans="1:14" ht="16.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</row>
    <row r="728" spans="1:14" ht="16.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</row>
    <row r="729" spans="1:14" ht="16.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</row>
    <row r="730" spans="1:14" ht="19.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</row>
    <row r="731" spans="1:14" ht="16.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</row>
    <row r="732" spans="1:14" ht="16.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</row>
    <row r="733" spans="1:14" ht="16.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</row>
    <row r="734" spans="1:14" ht="16.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</row>
    <row r="735" spans="1:14" ht="28.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</row>
    <row r="736" spans="1:14" ht="16.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</row>
    <row r="737" spans="1:14" ht="28.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</row>
    <row r="738" spans="1:14" ht="16.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</row>
    <row r="739" spans="1:14" ht="16.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</row>
    <row r="740" spans="1:14" ht="16.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</row>
    <row r="741" spans="1:14" ht="16.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</row>
    <row r="742" spans="1:14" ht="19.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</row>
    <row r="743" spans="1:14" ht="16.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</row>
    <row r="744" spans="1:14" ht="16.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</row>
    <row r="745" spans="1:14" ht="16.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</row>
    <row r="746" spans="1:14" ht="16.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</row>
    <row r="747" spans="1:14" ht="28.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</row>
    <row r="748" spans="1:14" ht="16.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</row>
    <row r="749" spans="1:14" ht="28.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</row>
    <row r="750" spans="1:14" ht="16.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</row>
    <row r="751" spans="1:14" ht="16.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</row>
    <row r="752" spans="1:14" ht="16.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</row>
    <row r="753" spans="1:14" ht="16.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</row>
    <row r="754" spans="1:14" ht="19.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</row>
    <row r="755" spans="1:14" ht="16.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</row>
    <row r="756" spans="1:14" ht="16.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</row>
    <row r="757" spans="1:14" ht="16.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</row>
    <row r="758" spans="1:14" ht="16.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</row>
    <row r="759" spans="1:14" ht="28.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</row>
    <row r="760" spans="1:14" ht="16.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</row>
    <row r="761" spans="1:14" ht="28.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</row>
    <row r="762" spans="1:14" ht="16.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</row>
    <row r="763" spans="1:14" ht="16.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</row>
    <row r="764" spans="1:14" ht="16.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</row>
    <row r="765" spans="1:14" ht="16.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</row>
    <row r="766" spans="1:14" ht="19.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</row>
    <row r="767" spans="1:14" ht="16.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</row>
    <row r="768" spans="1:14" ht="16.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</row>
    <row r="769" spans="1:14" ht="16.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</row>
    <row r="770" spans="1:14" ht="16.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</row>
    <row r="771" spans="1:14" ht="28.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</row>
    <row r="772" spans="1:14" ht="16.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</row>
    <row r="773" spans="1:14" ht="28.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</row>
    <row r="774" spans="1:14" ht="16.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</row>
    <row r="775" spans="1:14" ht="16.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</row>
    <row r="776" spans="1:14" ht="16.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</row>
    <row r="777" spans="1:14" ht="16.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</row>
    <row r="778" spans="1:14" ht="19.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</row>
    <row r="779" spans="1:14" ht="16.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</row>
    <row r="780" spans="1:14" ht="16.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</row>
    <row r="781" spans="1:14" ht="16.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</row>
    <row r="782" spans="1:14" ht="16.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</row>
    <row r="783" spans="1:14" ht="28.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</row>
    <row r="784" spans="1:14" ht="16.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</row>
    <row r="785" spans="1:14" ht="28.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</row>
    <row r="786" spans="1:14" ht="16.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</row>
    <row r="787" spans="1:14" ht="16.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</row>
    <row r="788" spans="1:14" ht="16.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</row>
    <row r="789" spans="1:14" ht="16.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</row>
    <row r="790" spans="1:14" ht="19.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</row>
    <row r="791" spans="1:14" ht="16.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</row>
    <row r="792" spans="1:14" ht="16.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</row>
    <row r="793" spans="1:14" ht="16.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</row>
    <row r="794" spans="1:14" ht="16.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</row>
    <row r="795" spans="1:14" ht="28.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</row>
    <row r="796" spans="1:14" ht="16.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</row>
    <row r="797" spans="1:14" ht="28.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</row>
    <row r="798" spans="1:14" ht="16.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</row>
    <row r="799" spans="1:14" ht="16.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</row>
    <row r="800" spans="1:14" ht="16.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</row>
    <row r="801" spans="1:14" ht="16.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</row>
    <row r="802" spans="1:14" ht="19.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</row>
    <row r="803" spans="1:14" ht="16.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</row>
    <row r="804" spans="1:14" ht="16.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</row>
    <row r="805" spans="1:14" ht="16.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</row>
    <row r="806" spans="1:14" ht="16.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</row>
    <row r="807" spans="1:14" ht="28.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</row>
    <row r="808" spans="1:14" ht="16.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</row>
    <row r="809" spans="1:14" ht="28.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</row>
    <row r="810" spans="1:14" ht="16.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</row>
    <row r="811" spans="1:14" ht="16.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</row>
    <row r="812" spans="1:14" ht="16.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</row>
    <row r="813" spans="1:14" ht="16.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</row>
    <row r="814" spans="1:14" ht="19.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</row>
    <row r="815" spans="1:14" ht="16.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</row>
    <row r="816" spans="1:14" ht="16.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</row>
    <row r="817" spans="1:14" ht="16.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</row>
    <row r="818" spans="1:14" ht="16.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</row>
    <row r="819" spans="1:14" ht="28.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</row>
    <row r="820" spans="1:14" ht="16.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</row>
    <row r="821" spans="1:14" ht="28.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</row>
    <row r="822" spans="1:14" ht="16.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</row>
    <row r="823" spans="1:14" ht="16.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</row>
    <row r="824" spans="1:14" ht="16.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</row>
    <row r="825" spans="1:14" ht="16.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</row>
    <row r="826" spans="1:14" ht="19.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</row>
    <row r="827" spans="1:14" ht="16.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</row>
    <row r="828" spans="1:14" ht="16.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</row>
    <row r="829" spans="1:14" ht="16.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</row>
    <row r="830" spans="1:14" ht="16.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</row>
    <row r="831" spans="1:14" ht="28.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</row>
    <row r="832" spans="1:14" ht="16.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</row>
    <row r="833" spans="1:14" ht="28.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</row>
    <row r="834" spans="1:14" ht="16.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</row>
    <row r="835" spans="1:14" ht="16.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</row>
    <row r="836" spans="1:14" ht="16.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</row>
    <row r="837" spans="1:14" ht="19.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</row>
    <row r="838" spans="1:14" ht="16.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</row>
    <row r="839" spans="1:14" ht="16.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</row>
    <row r="840" spans="1:14" ht="16.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</row>
    <row r="841" spans="1:14" ht="16.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</row>
    <row r="842" spans="1:14" ht="28.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</row>
    <row r="843" spans="1:14" ht="16.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</row>
    <row r="844" spans="1:14" ht="28.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</row>
    <row r="845" spans="1:14" ht="16.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</row>
    <row r="846" spans="1:14" ht="16.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</row>
    <row r="847" spans="1:14" ht="16.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</row>
    <row r="848" spans="1:14" ht="19.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</row>
    <row r="849" spans="1:14" ht="16.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</row>
    <row r="850" spans="1:14" ht="16.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</row>
    <row r="851" spans="1:14" ht="16.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</row>
    <row r="852" spans="1:14" ht="16.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</row>
    <row r="853" spans="1:14" ht="28.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</row>
    <row r="854" spans="1:14" ht="16.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</row>
    <row r="855" spans="1:14" ht="28.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</row>
    <row r="856" spans="1:14" ht="16.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</row>
    <row r="857" spans="1:14" ht="16.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</row>
    <row r="858" spans="1:14" ht="16.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</row>
    <row r="859" spans="1:14" ht="19.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</row>
    <row r="860" spans="1:14" ht="16.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</row>
    <row r="861" spans="1:14" ht="16.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</row>
    <row r="862" spans="1:14" ht="16.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</row>
    <row r="863" spans="1:14" ht="16.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</row>
    <row r="864" spans="1:14" ht="28.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</row>
    <row r="865" spans="1:14" ht="16.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</row>
    <row r="866" spans="1:14" ht="28.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</row>
    <row r="867" spans="1:14" ht="16.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</row>
    <row r="868" spans="1:14" ht="16.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</row>
    <row r="869" spans="1:14" ht="16.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</row>
    <row r="870" spans="1:14" ht="19.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</row>
    <row r="871" spans="1:14" ht="16.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</row>
    <row r="872" spans="1:14" ht="16.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</row>
    <row r="873" spans="1:14" ht="16.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</row>
    <row r="874" spans="1:14" ht="16.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</row>
    <row r="875" spans="1:14" ht="28.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</row>
    <row r="876" spans="1:14" ht="16.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</row>
    <row r="877" spans="1:14" ht="28.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</row>
    <row r="878" spans="1:14" ht="16.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</row>
    <row r="879" spans="1:14" ht="16.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</row>
    <row r="880" spans="1:14" ht="16.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 spans="1:14" ht="19.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</row>
    <row r="882" spans="1:14" ht="16.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</row>
    <row r="883" spans="1:14" ht="16.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</row>
    <row r="884" spans="1:14" ht="16.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</row>
    <row r="885" spans="1:14" ht="16.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</row>
    <row r="886" spans="1:14" ht="28.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</row>
    <row r="887" spans="1:14" ht="16.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</row>
    <row r="888" spans="1:14" ht="28.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</row>
    <row r="889" spans="1:14" ht="16.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</row>
    <row r="890" spans="1:14" ht="16.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</row>
    <row r="891" spans="1:14" ht="16.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</row>
    <row r="892" spans="1:14" ht="19.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</row>
    <row r="893" spans="1:14" ht="16.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</row>
    <row r="894" spans="1:14" ht="16.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</row>
    <row r="895" spans="1:14" ht="16.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</row>
    <row r="896" spans="1:14" ht="16.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</row>
    <row r="897" spans="1:14" ht="28.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</row>
    <row r="898" spans="1:14" ht="16.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</row>
    <row r="899" spans="1:14" ht="28.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</row>
    <row r="900" spans="1:14" ht="16.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</row>
    <row r="901" spans="1:14" ht="16.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</row>
    <row r="902" spans="1:14" ht="16.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</row>
    <row r="903" spans="1:14" ht="19.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</row>
    <row r="904" spans="1:14" ht="16.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</row>
    <row r="905" spans="1:14" ht="16.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</row>
    <row r="906" spans="1:14" ht="16.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</row>
    <row r="907" spans="1:14" ht="16.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</row>
    <row r="908" spans="1:14" ht="28.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</row>
    <row r="909" spans="1:14" ht="16.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</row>
    <row r="910" spans="1:14" ht="28.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</row>
    <row r="911" spans="1:14" ht="16.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</row>
    <row r="912" spans="1:14" ht="16.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</row>
    <row r="913" spans="1:14" ht="16.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</row>
    <row r="914" spans="1:14" ht="19.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</row>
    <row r="915" spans="1:14" ht="16.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</row>
    <row r="916" spans="1:14" ht="16.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</row>
    <row r="917" spans="1:14" ht="16.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</row>
    <row r="918" spans="1:14" ht="16.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</row>
    <row r="919" spans="1:14" ht="28.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</row>
    <row r="920" spans="1:14" ht="16.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</row>
    <row r="921" spans="1:14" ht="28.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</row>
    <row r="922" spans="1:14" ht="16.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</row>
    <row r="923" spans="1:14" ht="16.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</row>
    <row r="924" spans="1:14" ht="16.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</row>
    <row r="925" spans="1:14" ht="19.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</row>
    <row r="926" spans="1:14" ht="16.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</row>
    <row r="927" spans="1:14" ht="16.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</row>
    <row r="928" spans="1:14" ht="16.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</row>
    <row r="929" spans="1:14" ht="16.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</row>
    <row r="930" spans="1:14" ht="28.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</row>
    <row r="931" spans="1:14" ht="16.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</row>
    <row r="932" spans="1:14" ht="28.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</row>
    <row r="933" spans="1:14" ht="16.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</row>
    <row r="934" spans="1:14" ht="16.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</row>
    <row r="935" spans="1:14" ht="16.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</row>
    <row r="936" spans="1:14" ht="19.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</row>
    <row r="937" spans="1:14" ht="16.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</row>
    <row r="938" spans="1:14" ht="16.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</row>
    <row r="939" spans="1:14" ht="16.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</row>
    <row r="940" spans="1:14" ht="16.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</row>
    <row r="941" spans="1:14" ht="28.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</row>
    <row r="942" spans="1:14" ht="16.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</row>
    <row r="943" spans="1:14" ht="28.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</row>
    <row r="944" spans="1:14" ht="16.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</row>
    <row r="945" spans="1:14" ht="16.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</row>
    <row r="946" spans="1:14" ht="16.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</row>
    <row r="947" spans="1:14" ht="19.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</row>
    <row r="948" spans="1:14" ht="16.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</row>
    <row r="949" spans="1:14" ht="16.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</row>
    <row r="950" spans="1:14" ht="16.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</row>
    <row r="951" spans="1:14" ht="16.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</row>
    <row r="952" spans="1:14" ht="28.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</row>
    <row r="953" spans="1:14" ht="16.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</row>
    <row r="954" spans="1:14" ht="16.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</row>
    <row r="955" spans="1:14" ht="16.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</row>
    <row r="956" spans="1:14" ht="16.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</row>
    <row r="957" spans="1:14" ht="19.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</row>
    <row r="958" spans="1:14" ht="16.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</row>
    <row r="959" spans="1:14" ht="16.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</row>
    <row r="960" spans="1:14" ht="16.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</row>
    <row r="961" spans="1:14" ht="16.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</row>
    <row r="962" spans="1:14" ht="28.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</row>
    <row r="963" spans="1:14" ht="28.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</row>
    <row r="964" spans="1:14" ht="28.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</row>
    <row r="965" spans="1:14" ht="28.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</row>
    <row r="966" spans="1:14" ht="28.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</row>
    <row r="967" spans="1:14" ht="28.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</row>
    <row r="968" spans="1:14" ht="28.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</row>
    <row r="969" spans="1:14" ht="16.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</row>
    <row r="970" spans="1:14" ht="16.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</row>
    <row r="971" spans="1:14" ht="16.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</row>
    <row r="972" spans="1:14" ht="16.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</row>
    <row r="973" spans="1:14" ht="19.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</row>
    <row r="974" spans="1:14" ht="28.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</row>
    <row r="975" spans="1:14" ht="16.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</row>
    <row r="976" spans="1:14" ht="16.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</row>
    <row r="977" spans="1:14" ht="16.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</row>
    <row r="978" spans="1:14" ht="28.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</row>
    <row r="979" spans="1:14" ht="16.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</row>
    <row r="980" spans="1:14" ht="16.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</row>
    <row r="981" spans="1:14" ht="16.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</row>
    <row r="982" spans="1:14" ht="16.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</row>
    <row r="983" spans="1:14" ht="19.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</row>
    <row r="984" spans="1:14" ht="28.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</row>
    <row r="985" spans="1:14" ht="16.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</row>
    <row r="986" spans="1:14" ht="16.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</row>
    <row r="987" spans="1:14" ht="16.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</row>
    <row r="988" spans="1:14" ht="28.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</row>
    <row r="989" spans="1:14" ht="16.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</row>
    <row r="990" spans="1:14" ht="16.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</row>
    <row r="991" spans="1:14" ht="16.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</row>
    <row r="992" spans="1:14" ht="16.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</row>
    <row r="993" spans="1:14" ht="19.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</row>
    <row r="994" spans="1:14" ht="17.2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</row>
    <row r="995" spans="1:14" ht="16.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</row>
    <row r="996" spans="1:14" ht="16.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</row>
    <row r="997" spans="1:14" ht="16.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</row>
    <row r="998" spans="1:14" ht="28.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</row>
    <row r="999" spans="1:14" ht="16.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</row>
    <row r="1000" spans="1:14" ht="16.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</row>
    <row r="1001" spans="1:14" ht="16.5" customHeight="1" x14ac:dyDescent="0.2">
      <c r="A1001" s="10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</row>
    <row r="1002" spans="1:14" ht="16.5" customHeight="1" x14ac:dyDescent="0.2">
      <c r="A1002" s="10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</row>
    <row r="1003" spans="1:14" ht="19.5" customHeight="1" x14ac:dyDescent="0.2">
      <c r="A1003" s="10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</row>
    <row r="1004" spans="1:14" ht="16.5" customHeight="1" x14ac:dyDescent="0.2">
      <c r="A1004" s="10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</row>
    <row r="1005" spans="1:14" ht="16.5" customHeight="1" x14ac:dyDescent="0.2">
      <c r="A1005" s="10"/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</row>
    <row r="1006" spans="1:14" ht="16.5" customHeight="1" x14ac:dyDescent="0.2">
      <c r="A1006" s="10"/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</row>
    <row r="1007" spans="1:14" ht="16.5" customHeight="1" x14ac:dyDescent="0.2">
      <c r="A1007" s="10"/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</row>
    <row r="1008" spans="1:14" ht="28.5" customHeight="1" x14ac:dyDescent="0.2">
      <c r="A1008" s="10"/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</row>
    <row r="1009" spans="1:14" ht="28.5" customHeight="1" x14ac:dyDescent="0.2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</row>
    <row r="1010" spans="1:14" ht="28.5" customHeight="1" x14ac:dyDescent="0.2">
      <c r="A1010" s="10"/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</row>
    <row r="1011" spans="1:14" ht="16.5" customHeight="1" x14ac:dyDescent="0.2">
      <c r="A1011" s="10"/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</row>
    <row r="1012" spans="1:14" ht="16.5" customHeight="1" x14ac:dyDescent="0.2">
      <c r="A1012" s="10"/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</row>
    <row r="1013" spans="1:14" ht="16.5" customHeight="1" x14ac:dyDescent="0.2">
      <c r="A1013" s="10"/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</row>
    <row r="1014" spans="1:14" ht="16.5" customHeight="1" x14ac:dyDescent="0.2">
      <c r="A1014" s="10"/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</row>
    <row r="1015" spans="1:14" ht="19.5" customHeight="1" x14ac:dyDescent="0.2">
      <c r="A1015" s="10"/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</row>
    <row r="1016" spans="1:14" ht="16.5" customHeight="1" x14ac:dyDescent="0.2">
      <c r="A1016" s="10"/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</row>
    <row r="1017" spans="1:14" ht="16.5" customHeight="1" x14ac:dyDescent="0.2">
      <c r="A1017" s="10"/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</row>
    <row r="1018" spans="1:14" ht="16.5" customHeight="1" x14ac:dyDescent="0.2">
      <c r="A1018" s="10"/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</row>
    <row r="1019" spans="1:14" ht="16.5" customHeight="1" x14ac:dyDescent="0.2">
      <c r="A1019" s="10"/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</row>
    <row r="1020" spans="1:14" ht="28.5" customHeight="1" x14ac:dyDescent="0.2">
      <c r="A1020" s="10"/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</row>
    <row r="1021" spans="1:14" ht="16.5" customHeight="1" x14ac:dyDescent="0.2">
      <c r="A1021" s="10"/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</row>
    <row r="1022" spans="1:14" ht="16.5" customHeight="1" x14ac:dyDescent="0.2">
      <c r="A1022" s="10"/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</row>
    <row r="1023" spans="1:14" ht="16.5" customHeight="1" x14ac:dyDescent="0.2">
      <c r="A1023" s="10"/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</row>
    <row r="1024" spans="1:14" ht="16.5" customHeight="1" x14ac:dyDescent="0.2">
      <c r="A1024" s="10"/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</row>
    <row r="1025" spans="1:14" ht="19.5" customHeight="1" x14ac:dyDescent="0.2">
      <c r="A1025" s="10"/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</row>
    <row r="1026" spans="1:14" ht="16.5" customHeight="1" x14ac:dyDescent="0.2">
      <c r="A1026" s="10"/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</row>
    <row r="1027" spans="1:14" ht="16.5" customHeight="1" x14ac:dyDescent="0.2">
      <c r="A1027" s="10"/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</row>
    <row r="1028" spans="1:14" ht="16.5" customHeight="1" x14ac:dyDescent="0.2">
      <c r="A1028" s="10"/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</row>
    <row r="1029" spans="1:14" ht="16.5" customHeight="1" x14ac:dyDescent="0.2">
      <c r="A1029" s="10"/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</row>
    <row r="1030" spans="1:14" ht="28.5" customHeight="1" x14ac:dyDescent="0.2">
      <c r="A1030" s="10"/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</row>
    <row r="1031" spans="1:14" ht="28.5" customHeight="1" x14ac:dyDescent="0.2">
      <c r="A1031" s="10"/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</row>
    <row r="1032" spans="1:14" ht="28.5" customHeight="1" x14ac:dyDescent="0.2">
      <c r="A1032" s="10"/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</row>
    <row r="1033" spans="1:14" ht="28.5" customHeight="1" x14ac:dyDescent="0.2">
      <c r="A1033" s="10"/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</row>
    <row r="1034" spans="1:14" ht="16.5" customHeight="1" x14ac:dyDescent="0.2">
      <c r="A1034" s="10"/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</row>
    <row r="1035" spans="1:14" ht="28.5" customHeight="1" x14ac:dyDescent="0.2">
      <c r="A1035" s="10"/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</row>
    <row r="1036" spans="1:14" ht="16.5" customHeight="1" x14ac:dyDescent="0.2">
      <c r="A1036" s="10"/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</row>
    <row r="1037" spans="1:14" ht="16.5" customHeight="1" x14ac:dyDescent="0.2">
      <c r="A1037" s="10"/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</row>
    <row r="1038" spans="1:14" ht="16.5" customHeight="1" x14ac:dyDescent="0.2">
      <c r="A1038" s="10"/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</row>
    <row r="1039" spans="1:14" ht="16.5" customHeight="1" x14ac:dyDescent="0.2">
      <c r="A1039" s="10"/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</row>
    <row r="1040" spans="1:14" ht="16.5" customHeight="1" x14ac:dyDescent="0.2">
      <c r="A1040" s="10"/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</row>
    <row r="1041" spans="1:14" ht="19.5" customHeight="1" x14ac:dyDescent="0.2">
      <c r="A1041" s="10"/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</row>
    <row r="1042" spans="1:14" ht="16.5" customHeight="1" x14ac:dyDescent="0.2">
      <c r="A1042" s="10"/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</row>
    <row r="1043" spans="1:14" ht="16.5" customHeight="1" x14ac:dyDescent="0.2">
      <c r="A1043" s="10"/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</row>
    <row r="1044" spans="1:14" ht="16.5" customHeight="1" x14ac:dyDescent="0.2">
      <c r="A1044" s="10"/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</row>
    <row r="1045" spans="1:14" ht="16.5" customHeight="1" x14ac:dyDescent="0.2">
      <c r="A1045" s="10"/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</row>
    <row r="1046" spans="1:14" ht="28.5" customHeight="1" x14ac:dyDescent="0.2">
      <c r="A1046" s="10"/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</row>
    <row r="1047" spans="1:14" ht="16.5" customHeight="1" x14ac:dyDescent="0.2">
      <c r="A1047" s="10"/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</row>
    <row r="1048" spans="1:14" ht="16.5" customHeight="1" x14ac:dyDescent="0.2">
      <c r="A1048" s="10"/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</row>
    <row r="1049" spans="1:14" ht="16.5" customHeight="1" x14ac:dyDescent="0.2">
      <c r="A1049" s="10"/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</row>
    <row r="1050" spans="1:14" ht="16.5" customHeight="1" x14ac:dyDescent="0.2">
      <c r="A1050" s="10"/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</row>
    <row r="1051" spans="1:14" ht="16.5" customHeight="1" x14ac:dyDescent="0.2">
      <c r="A1051" s="10"/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</row>
    <row r="1052" spans="1:14" ht="19.5" customHeight="1" x14ac:dyDescent="0.2">
      <c r="A1052" s="10"/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</row>
    <row r="1053" spans="1:14" ht="16.5" customHeight="1" x14ac:dyDescent="0.2">
      <c r="A1053" s="10"/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</row>
    <row r="1054" spans="1:14" ht="16.5" customHeight="1" x14ac:dyDescent="0.2">
      <c r="A1054" s="10"/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</row>
    <row r="1055" spans="1:14" ht="16.5" customHeight="1" x14ac:dyDescent="0.2">
      <c r="A1055" s="10"/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</row>
    <row r="1056" spans="1:14" ht="16.5" customHeight="1" x14ac:dyDescent="0.2">
      <c r="A1056" s="10"/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</row>
    <row r="1057" spans="1:14" ht="28.5" customHeight="1" x14ac:dyDescent="0.2">
      <c r="A1057" s="10"/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</row>
    <row r="1058" spans="1:14" ht="16.5" customHeight="1" x14ac:dyDescent="0.2">
      <c r="A1058" s="10"/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</row>
    <row r="1059" spans="1:14" ht="16.5" customHeight="1" x14ac:dyDescent="0.2">
      <c r="A1059" s="10"/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</row>
    <row r="1060" spans="1:14" ht="16.5" customHeight="1" x14ac:dyDescent="0.2">
      <c r="A1060" s="10"/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</row>
    <row r="1061" spans="1:14" ht="16.5" customHeight="1" x14ac:dyDescent="0.2">
      <c r="A1061" s="10"/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</row>
    <row r="1062" spans="1:14" ht="16.5" customHeight="1" x14ac:dyDescent="0.2">
      <c r="A1062" s="10"/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</row>
    <row r="1063" spans="1:14" ht="19.5" customHeight="1" x14ac:dyDescent="0.2">
      <c r="A1063" s="10"/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</row>
    <row r="1064" spans="1:14" ht="16.5" customHeight="1" x14ac:dyDescent="0.2">
      <c r="A1064" s="10"/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</row>
    <row r="1065" spans="1:14" ht="16.5" customHeight="1" x14ac:dyDescent="0.2">
      <c r="A1065" s="10"/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</row>
    <row r="1066" spans="1:14" ht="16.5" customHeight="1" x14ac:dyDescent="0.2">
      <c r="A1066" s="10"/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</row>
    <row r="1067" spans="1:14" ht="16.5" customHeight="1" x14ac:dyDescent="0.2">
      <c r="A1067" s="10"/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</row>
    <row r="1068" spans="1:14" ht="28.5" customHeight="1" x14ac:dyDescent="0.2">
      <c r="A1068" s="10"/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</row>
    <row r="1069" spans="1:14" ht="16.5" customHeight="1" x14ac:dyDescent="0.2">
      <c r="A1069" s="10"/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</row>
    <row r="1070" spans="1:14" ht="16.5" customHeight="1" x14ac:dyDescent="0.2">
      <c r="A1070" s="10"/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</row>
    <row r="1071" spans="1:14" ht="16.5" customHeight="1" x14ac:dyDescent="0.2">
      <c r="A1071" s="10"/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</row>
    <row r="1072" spans="1:14" ht="16.5" customHeight="1" x14ac:dyDescent="0.2">
      <c r="A1072" s="10"/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</row>
    <row r="1073" spans="1:14" ht="16.5" customHeight="1" x14ac:dyDescent="0.2">
      <c r="A1073" s="10"/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</row>
    <row r="1074" spans="1:14" ht="19.5" customHeight="1" x14ac:dyDescent="0.2">
      <c r="A1074" s="10"/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</row>
    <row r="1075" spans="1:14" ht="16.5" customHeight="1" x14ac:dyDescent="0.2">
      <c r="A1075" s="10"/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</row>
    <row r="1076" spans="1:14" ht="16.5" customHeight="1" x14ac:dyDescent="0.2">
      <c r="A1076" s="10"/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</row>
    <row r="1077" spans="1:14" ht="16.5" customHeight="1" x14ac:dyDescent="0.2">
      <c r="A1077" s="10"/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</row>
    <row r="1078" spans="1:14" ht="16.5" customHeight="1" x14ac:dyDescent="0.2">
      <c r="A1078" s="10"/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</row>
    <row r="1079" spans="1:14" ht="28.5" customHeight="1" x14ac:dyDescent="0.2">
      <c r="A1079" s="10"/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</row>
    <row r="1080" spans="1:14" ht="16.5" customHeight="1" x14ac:dyDescent="0.2">
      <c r="A1080" s="10"/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</row>
    <row r="1081" spans="1:14" ht="16.5" customHeight="1" x14ac:dyDescent="0.2">
      <c r="A1081" s="10"/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</row>
    <row r="1082" spans="1:14" ht="16.5" customHeight="1" x14ac:dyDescent="0.2">
      <c r="A1082" s="10"/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</row>
    <row r="1083" spans="1:14" ht="16.5" customHeight="1" x14ac:dyDescent="0.2">
      <c r="A1083" s="10"/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</row>
    <row r="1084" spans="1:14" ht="16.5" customHeight="1" x14ac:dyDescent="0.2">
      <c r="A1084" s="10"/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</row>
    <row r="1085" spans="1:14" ht="19.5" customHeight="1" x14ac:dyDescent="0.2">
      <c r="A1085" s="10"/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</row>
    <row r="1086" spans="1:14" ht="16.5" customHeight="1" x14ac:dyDescent="0.2">
      <c r="A1086" s="10"/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</row>
    <row r="1087" spans="1:14" ht="16.5" customHeight="1" x14ac:dyDescent="0.2">
      <c r="A1087" s="10"/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</row>
    <row r="1088" spans="1:14" ht="16.5" customHeight="1" x14ac:dyDescent="0.2">
      <c r="A1088" s="10"/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</row>
    <row r="1089" spans="1:14" ht="16.5" customHeight="1" x14ac:dyDescent="0.2">
      <c r="A1089" s="10"/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</row>
    <row r="1090" spans="1:14" ht="28.5" customHeight="1" x14ac:dyDescent="0.2">
      <c r="A1090" s="10"/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</row>
    <row r="1091" spans="1:14" ht="16.5" customHeight="1" x14ac:dyDescent="0.2">
      <c r="A1091" s="10"/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</row>
    <row r="1092" spans="1:14" ht="28.5" customHeight="1" x14ac:dyDescent="0.2">
      <c r="A1092" s="10"/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</row>
    <row r="1093" spans="1:14" ht="16.5" customHeight="1" x14ac:dyDescent="0.2">
      <c r="A1093" s="10"/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</row>
    <row r="1094" spans="1:14" ht="16.5" customHeight="1" x14ac:dyDescent="0.2">
      <c r="A1094" s="10"/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</row>
    <row r="1095" spans="1:14" ht="16.5" customHeight="1" x14ac:dyDescent="0.2">
      <c r="A1095" s="10"/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</row>
    <row r="1096" spans="1:14" ht="16.5" customHeight="1" x14ac:dyDescent="0.2">
      <c r="A1096" s="10"/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</row>
    <row r="1097" spans="1:14" ht="19.5" customHeight="1" x14ac:dyDescent="0.2">
      <c r="A1097" s="10"/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</row>
    <row r="1098" spans="1:14" ht="16.5" customHeight="1" x14ac:dyDescent="0.2">
      <c r="A1098" s="10"/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</row>
    <row r="1099" spans="1:14" ht="16.5" customHeight="1" x14ac:dyDescent="0.2">
      <c r="A1099" s="10"/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</row>
    <row r="1100" spans="1:14" ht="16.5" customHeight="1" x14ac:dyDescent="0.2">
      <c r="A1100" s="10"/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</row>
    <row r="1101" spans="1:14" ht="16.5" customHeight="1" x14ac:dyDescent="0.2">
      <c r="A1101" s="10"/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</row>
    <row r="1102" spans="1:14" ht="28.5" customHeight="1" x14ac:dyDescent="0.2">
      <c r="A1102" s="10"/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</row>
    <row r="1103" spans="1:14" ht="16.5" customHeight="1" x14ac:dyDescent="0.2">
      <c r="A1103" s="10"/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</row>
    <row r="1104" spans="1:14" ht="28.5" customHeight="1" x14ac:dyDescent="0.2">
      <c r="A1104" s="10"/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</row>
    <row r="1105" spans="1:14" ht="16.5" customHeight="1" x14ac:dyDescent="0.2">
      <c r="A1105" s="10"/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</row>
    <row r="1106" spans="1:14" ht="16.5" customHeight="1" x14ac:dyDescent="0.2">
      <c r="A1106" s="10"/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</row>
    <row r="1107" spans="1:14" ht="16.5" customHeight="1" x14ac:dyDescent="0.2">
      <c r="A1107" s="10"/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</row>
    <row r="1108" spans="1:14" ht="16.5" customHeight="1" x14ac:dyDescent="0.2">
      <c r="A1108" s="10"/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</row>
    <row r="1109" spans="1:14" ht="19.5" customHeight="1" x14ac:dyDescent="0.2">
      <c r="A1109" s="10"/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</row>
    <row r="1110" spans="1:14" ht="16.5" customHeight="1" x14ac:dyDescent="0.2">
      <c r="A1110" s="10"/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</row>
    <row r="1111" spans="1:14" ht="16.5" customHeight="1" x14ac:dyDescent="0.2">
      <c r="A1111" s="10"/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</row>
    <row r="1112" spans="1:14" ht="16.5" customHeight="1" x14ac:dyDescent="0.2">
      <c r="A1112" s="10"/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</row>
    <row r="1113" spans="1:14" ht="16.5" customHeight="1" x14ac:dyDescent="0.2">
      <c r="A1113" s="10"/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</row>
    <row r="1114" spans="1:14" ht="28.5" customHeight="1" x14ac:dyDescent="0.2">
      <c r="A1114" s="10"/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</row>
    <row r="1115" spans="1:14" ht="16.5" customHeight="1" x14ac:dyDescent="0.2">
      <c r="A1115" s="10"/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</row>
    <row r="1116" spans="1:14" ht="28.5" customHeight="1" x14ac:dyDescent="0.2">
      <c r="A1116" s="10"/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</row>
    <row r="1117" spans="1:14" ht="16.5" customHeight="1" x14ac:dyDescent="0.2">
      <c r="A1117" s="10"/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</row>
    <row r="1118" spans="1:14" ht="16.5" customHeight="1" x14ac:dyDescent="0.2">
      <c r="A1118" s="10"/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</row>
    <row r="1119" spans="1:14" ht="16.5" customHeight="1" x14ac:dyDescent="0.2">
      <c r="A1119" s="10"/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</row>
    <row r="1120" spans="1:14" ht="16.5" customHeight="1" x14ac:dyDescent="0.2">
      <c r="A1120" s="10"/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</row>
    <row r="1121" spans="1:14" ht="19.5" customHeight="1" x14ac:dyDescent="0.2">
      <c r="A1121" s="10"/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</row>
    <row r="1122" spans="1:14" ht="16.5" customHeight="1" x14ac:dyDescent="0.2">
      <c r="A1122" s="10"/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</row>
    <row r="1123" spans="1:14" ht="16.5" customHeight="1" x14ac:dyDescent="0.2">
      <c r="A1123" s="10"/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</row>
    <row r="1124" spans="1:14" ht="16.5" customHeight="1" x14ac:dyDescent="0.2">
      <c r="A1124" s="10"/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</row>
    <row r="1125" spans="1:14" ht="16.5" customHeight="1" x14ac:dyDescent="0.2">
      <c r="A1125" s="10"/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</row>
    <row r="1126" spans="1:14" ht="28.5" customHeight="1" x14ac:dyDescent="0.2">
      <c r="A1126" s="10"/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</row>
    <row r="1127" spans="1:14" ht="16.5" customHeight="1" x14ac:dyDescent="0.2">
      <c r="A1127" s="10"/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</row>
    <row r="1128" spans="1:14" ht="28.5" customHeight="1" x14ac:dyDescent="0.2">
      <c r="A1128" s="10"/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</row>
    <row r="1129" spans="1:14" ht="16.5" customHeight="1" x14ac:dyDescent="0.2">
      <c r="A1129" s="10"/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</row>
    <row r="1130" spans="1:14" ht="16.5" customHeight="1" x14ac:dyDescent="0.2">
      <c r="A1130" s="10"/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</row>
    <row r="1131" spans="1:14" ht="16.5" customHeight="1" x14ac:dyDescent="0.2">
      <c r="A1131" s="10"/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</row>
    <row r="1132" spans="1:14" ht="16.5" customHeight="1" x14ac:dyDescent="0.2">
      <c r="A1132" s="10"/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</row>
    <row r="1133" spans="1:14" ht="19.5" customHeight="1" x14ac:dyDescent="0.2">
      <c r="A1133" s="10"/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</row>
    <row r="1134" spans="1:14" ht="16.5" customHeight="1" x14ac:dyDescent="0.2">
      <c r="A1134" s="10"/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</row>
    <row r="1135" spans="1:14" ht="16.5" customHeight="1" x14ac:dyDescent="0.2">
      <c r="A1135" s="10"/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</row>
    <row r="1136" spans="1:14" ht="16.5" customHeight="1" x14ac:dyDescent="0.2">
      <c r="A1136" s="10"/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</row>
    <row r="1137" spans="1:14" ht="16.5" customHeight="1" x14ac:dyDescent="0.2">
      <c r="A1137" s="10"/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</row>
    <row r="1138" spans="1:14" ht="28.5" customHeight="1" x14ac:dyDescent="0.2">
      <c r="A1138" s="10"/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</row>
    <row r="1139" spans="1:14" ht="16.5" customHeight="1" x14ac:dyDescent="0.2">
      <c r="A1139" s="10"/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</row>
    <row r="1140" spans="1:14" ht="28.5" customHeight="1" x14ac:dyDescent="0.2">
      <c r="A1140" s="10"/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</row>
    <row r="1141" spans="1:14" ht="16.5" customHeight="1" x14ac:dyDescent="0.2">
      <c r="A1141" s="10"/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</row>
    <row r="1142" spans="1:14" ht="16.5" customHeight="1" x14ac:dyDescent="0.2">
      <c r="A1142" s="10"/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</row>
    <row r="1143" spans="1:14" ht="16.5" customHeight="1" x14ac:dyDescent="0.2">
      <c r="A1143" s="10"/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</row>
    <row r="1144" spans="1:14" ht="16.5" customHeight="1" x14ac:dyDescent="0.2">
      <c r="A1144" s="10"/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</row>
    <row r="1145" spans="1:14" ht="19.5" customHeight="1" x14ac:dyDescent="0.2">
      <c r="A1145" s="10"/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</row>
    <row r="1146" spans="1:14" ht="16.5" customHeight="1" x14ac:dyDescent="0.2">
      <c r="A1146" s="10"/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</row>
    <row r="1147" spans="1:14" ht="16.5" customHeight="1" x14ac:dyDescent="0.2">
      <c r="A1147" s="10"/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</row>
    <row r="1148" spans="1:14" ht="16.5" customHeight="1" x14ac:dyDescent="0.2">
      <c r="A1148" s="10"/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</row>
    <row r="1149" spans="1:14" ht="16.5" customHeight="1" x14ac:dyDescent="0.2">
      <c r="A1149" s="10"/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</row>
    <row r="1150" spans="1:14" ht="28.5" customHeight="1" x14ac:dyDescent="0.2">
      <c r="A1150" s="10"/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</row>
    <row r="1151" spans="1:14" ht="16.5" customHeight="1" x14ac:dyDescent="0.2">
      <c r="A1151" s="10"/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</row>
    <row r="1152" spans="1:14" ht="28.5" customHeight="1" x14ac:dyDescent="0.2">
      <c r="A1152" s="10"/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</row>
    <row r="1153" spans="1:14" ht="16.5" customHeight="1" x14ac:dyDescent="0.2">
      <c r="A1153" s="10"/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</row>
    <row r="1154" spans="1:14" ht="16.5" customHeight="1" x14ac:dyDescent="0.2">
      <c r="A1154" s="10"/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</row>
    <row r="1155" spans="1:14" ht="16.5" customHeight="1" x14ac:dyDescent="0.2">
      <c r="A1155" s="10"/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</row>
    <row r="1156" spans="1:14" ht="16.5" customHeight="1" x14ac:dyDescent="0.2">
      <c r="A1156" s="10"/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</row>
    <row r="1157" spans="1:14" ht="19.5" customHeight="1" x14ac:dyDescent="0.2">
      <c r="A1157" s="10"/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</row>
    <row r="1158" spans="1:14" ht="16.5" customHeight="1" x14ac:dyDescent="0.2">
      <c r="A1158" s="10"/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</row>
    <row r="1159" spans="1:14" ht="16.5" customHeight="1" x14ac:dyDescent="0.2">
      <c r="A1159" s="10"/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</row>
    <row r="1160" spans="1:14" ht="16.5" customHeight="1" x14ac:dyDescent="0.2">
      <c r="A1160" s="10"/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</row>
    <row r="1161" spans="1:14" ht="16.5" customHeight="1" x14ac:dyDescent="0.2">
      <c r="A1161" s="10"/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</row>
    <row r="1162" spans="1:14" ht="28.5" customHeight="1" x14ac:dyDescent="0.2">
      <c r="A1162" s="10"/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</row>
    <row r="1163" spans="1:14" ht="16.5" customHeight="1" x14ac:dyDescent="0.2">
      <c r="A1163" s="10"/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</row>
    <row r="1164" spans="1:14" ht="28.5" customHeight="1" x14ac:dyDescent="0.2">
      <c r="A1164" s="10"/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</row>
    <row r="1165" spans="1:14" ht="16.5" customHeight="1" x14ac:dyDescent="0.2">
      <c r="A1165" s="10"/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</row>
    <row r="1166" spans="1:14" ht="16.5" customHeight="1" x14ac:dyDescent="0.2">
      <c r="A1166" s="10"/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</row>
    <row r="1167" spans="1:14" ht="16.5" customHeight="1" x14ac:dyDescent="0.2">
      <c r="A1167" s="10"/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</row>
    <row r="1168" spans="1:14" ht="16.5" customHeight="1" x14ac:dyDescent="0.2">
      <c r="A1168" s="10"/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</row>
    <row r="1169" spans="1:14" ht="19.5" customHeight="1" x14ac:dyDescent="0.2">
      <c r="A1169" s="10"/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</row>
    <row r="1170" spans="1:14" ht="16.5" customHeight="1" x14ac:dyDescent="0.2">
      <c r="A1170" s="10"/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</row>
    <row r="1171" spans="1:14" ht="16.5" customHeight="1" x14ac:dyDescent="0.2">
      <c r="A1171" s="10"/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</row>
    <row r="1172" spans="1:14" ht="16.5" customHeight="1" x14ac:dyDescent="0.2">
      <c r="A1172" s="10"/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</row>
    <row r="1173" spans="1:14" ht="16.5" customHeight="1" x14ac:dyDescent="0.2">
      <c r="A1173" s="10"/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</row>
    <row r="1174" spans="1:14" ht="28.5" customHeight="1" x14ac:dyDescent="0.2">
      <c r="A1174" s="10"/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</row>
    <row r="1175" spans="1:14" ht="16.5" customHeight="1" x14ac:dyDescent="0.2">
      <c r="A1175" s="10"/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</row>
    <row r="1176" spans="1:14" ht="28.5" customHeight="1" x14ac:dyDescent="0.2">
      <c r="A1176" s="10"/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</row>
    <row r="1177" spans="1:14" ht="16.5" customHeight="1" x14ac:dyDescent="0.2">
      <c r="A1177" s="10"/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</row>
    <row r="1178" spans="1:14" ht="16.5" customHeight="1" x14ac:dyDescent="0.2">
      <c r="A1178" s="10"/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</row>
    <row r="1179" spans="1:14" ht="16.5" customHeight="1" x14ac:dyDescent="0.2">
      <c r="A1179" s="10"/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</row>
    <row r="1180" spans="1:14" ht="16.5" customHeight="1" x14ac:dyDescent="0.2">
      <c r="A1180" s="10"/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</row>
    <row r="1181" spans="1:14" ht="19.5" customHeight="1" x14ac:dyDescent="0.2">
      <c r="A1181" s="10"/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</row>
    <row r="1182" spans="1:14" ht="16.5" customHeight="1" x14ac:dyDescent="0.2">
      <c r="A1182" s="10"/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</row>
    <row r="1183" spans="1:14" ht="16.5" customHeight="1" x14ac:dyDescent="0.2">
      <c r="A1183" s="10"/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</row>
    <row r="1184" spans="1:14" ht="16.5" customHeight="1" x14ac:dyDescent="0.2">
      <c r="A1184" s="10"/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</row>
    <row r="1185" spans="1:14" ht="16.5" customHeight="1" x14ac:dyDescent="0.2">
      <c r="A1185" s="10"/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</row>
    <row r="1186" spans="1:14" ht="28.5" customHeight="1" x14ac:dyDescent="0.2">
      <c r="A1186" s="10"/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</row>
    <row r="1187" spans="1:14" ht="16.5" customHeight="1" x14ac:dyDescent="0.2">
      <c r="A1187" s="10"/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</row>
    <row r="1188" spans="1:14" ht="28.5" customHeight="1" x14ac:dyDescent="0.2">
      <c r="A1188" s="10"/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</row>
    <row r="1189" spans="1:14" ht="16.5" customHeight="1" x14ac:dyDescent="0.2">
      <c r="A1189" s="10"/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</row>
    <row r="1190" spans="1:14" ht="16.5" customHeight="1" x14ac:dyDescent="0.2">
      <c r="A1190" s="10"/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</row>
    <row r="1191" spans="1:14" ht="16.5" customHeight="1" x14ac:dyDescent="0.2">
      <c r="A1191" s="10"/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</row>
    <row r="1192" spans="1:14" ht="16.5" customHeight="1" x14ac:dyDescent="0.2">
      <c r="A1192" s="10"/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</row>
    <row r="1193" spans="1:14" ht="19.5" customHeight="1" x14ac:dyDescent="0.2">
      <c r="A1193" s="10"/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</row>
    <row r="1194" spans="1:14" ht="16.5" customHeight="1" x14ac:dyDescent="0.2">
      <c r="A1194" s="10"/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</row>
    <row r="1195" spans="1:14" ht="16.5" customHeight="1" x14ac:dyDescent="0.2">
      <c r="A1195" s="10"/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</row>
    <row r="1196" spans="1:14" ht="16.5" customHeight="1" x14ac:dyDescent="0.2">
      <c r="A1196" s="10"/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</row>
    <row r="1197" spans="1:14" ht="16.5" customHeight="1" x14ac:dyDescent="0.2">
      <c r="A1197" s="10"/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</row>
    <row r="1198" spans="1:14" ht="28.5" customHeight="1" x14ac:dyDescent="0.2">
      <c r="A1198" s="10"/>
      <c r="B1198" s="10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</row>
    <row r="1199" spans="1:14" ht="16.5" customHeight="1" x14ac:dyDescent="0.2">
      <c r="A1199" s="10"/>
      <c r="B1199" s="10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</row>
    <row r="1200" spans="1:14" ht="28.5" customHeight="1" x14ac:dyDescent="0.2">
      <c r="A1200" s="10"/>
      <c r="B1200" s="10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</row>
    <row r="1201" spans="1:14" ht="16.5" customHeight="1" x14ac:dyDescent="0.2">
      <c r="A1201" s="10"/>
      <c r="B1201" s="10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</row>
    <row r="1202" spans="1:14" ht="16.5" customHeight="1" x14ac:dyDescent="0.2">
      <c r="A1202" s="10"/>
      <c r="B1202" s="10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</row>
    <row r="1203" spans="1:14" ht="16.5" customHeight="1" x14ac:dyDescent="0.2">
      <c r="A1203" s="10"/>
      <c r="B1203" s="10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</row>
    <row r="1204" spans="1:14" ht="16.5" customHeight="1" x14ac:dyDescent="0.2">
      <c r="A1204" s="10"/>
      <c r="B1204" s="10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</row>
    <row r="1205" spans="1:14" ht="19.5" customHeight="1" x14ac:dyDescent="0.2">
      <c r="A1205" s="10"/>
      <c r="B1205" s="10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</row>
    <row r="1206" spans="1:14" ht="16.5" customHeight="1" x14ac:dyDescent="0.2">
      <c r="A1206" s="10"/>
      <c r="B1206" s="10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</row>
    <row r="1207" spans="1:14" ht="16.5" customHeight="1" x14ac:dyDescent="0.2">
      <c r="A1207" s="10"/>
      <c r="B1207" s="10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</row>
    <row r="1208" spans="1:14" ht="16.5" customHeight="1" x14ac:dyDescent="0.2">
      <c r="A1208" s="10"/>
      <c r="B1208" s="10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</row>
    <row r="1209" spans="1:14" ht="16.5" customHeight="1" x14ac:dyDescent="0.2">
      <c r="A1209" s="10"/>
      <c r="B1209" s="10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</row>
    <row r="1210" spans="1:14" ht="28.5" customHeight="1" x14ac:dyDescent="0.2">
      <c r="A1210" s="10"/>
      <c r="B1210" s="10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</row>
    <row r="1211" spans="1:14" ht="16.5" customHeight="1" x14ac:dyDescent="0.2">
      <c r="A1211" s="10"/>
      <c r="B1211" s="10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</row>
    <row r="1212" spans="1:14" ht="28.5" customHeight="1" x14ac:dyDescent="0.2">
      <c r="A1212" s="10"/>
      <c r="B1212" s="10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</row>
    <row r="1213" spans="1:14" ht="16.5" customHeight="1" x14ac:dyDescent="0.2">
      <c r="A1213" s="10"/>
      <c r="B1213" s="10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</row>
    <row r="1214" spans="1:14" ht="16.5" customHeight="1" x14ac:dyDescent="0.2">
      <c r="A1214" s="10"/>
      <c r="B1214" s="10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</row>
    <row r="1215" spans="1:14" ht="16.5" customHeight="1" x14ac:dyDescent="0.2">
      <c r="A1215" s="10"/>
      <c r="B1215" s="10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</row>
    <row r="1216" spans="1:14" ht="16.5" customHeight="1" x14ac:dyDescent="0.2">
      <c r="A1216" s="10"/>
      <c r="B1216" s="10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</row>
    <row r="1217" spans="1:14" ht="19.5" customHeight="1" x14ac:dyDescent="0.2">
      <c r="A1217" s="10"/>
      <c r="B1217" s="10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</row>
    <row r="1218" spans="1:14" ht="16.5" customHeight="1" x14ac:dyDescent="0.2">
      <c r="A1218" s="10"/>
      <c r="B1218" s="10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</row>
    <row r="1219" spans="1:14" ht="16.5" customHeight="1" x14ac:dyDescent="0.2">
      <c r="A1219" s="10"/>
      <c r="B1219" s="10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</row>
    <row r="1220" spans="1:14" ht="16.5" customHeight="1" x14ac:dyDescent="0.2">
      <c r="A1220" s="10"/>
      <c r="B1220" s="10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</row>
    <row r="1221" spans="1:14" ht="16.5" customHeight="1" x14ac:dyDescent="0.2">
      <c r="A1221" s="10"/>
      <c r="B1221" s="10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</row>
    <row r="1222" spans="1:14" ht="28.5" customHeight="1" x14ac:dyDescent="0.2">
      <c r="A1222" s="10"/>
      <c r="B1222" s="10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</row>
    <row r="1223" spans="1:14" ht="16.5" customHeight="1" x14ac:dyDescent="0.2">
      <c r="A1223" s="10"/>
      <c r="B1223" s="10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</row>
    <row r="1224" spans="1:14" ht="28.5" customHeight="1" x14ac:dyDescent="0.2">
      <c r="A1224" s="10"/>
      <c r="B1224" s="10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</row>
    <row r="1225" spans="1:14" ht="16.5" customHeight="1" x14ac:dyDescent="0.2">
      <c r="A1225" s="10"/>
      <c r="B1225" s="10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</row>
    <row r="1226" spans="1:14" ht="16.5" customHeight="1" x14ac:dyDescent="0.2">
      <c r="A1226" s="10"/>
      <c r="B1226" s="10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</row>
    <row r="1227" spans="1:14" ht="16.5" customHeight="1" x14ac:dyDescent="0.2">
      <c r="A1227" s="10"/>
      <c r="B1227" s="10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</row>
    <row r="1228" spans="1:14" ht="16.5" customHeight="1" x14ac:dyDescent="0.2">
      <c r="A1228" s="10"/>
      <c r="B1228" s="10"/>
      <c r="C1228" s="10"/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</row>
    <row r="1229" spans="1:14" ht="19.5" customHeight="1" x14ac:dyDescent="0.2">
      <c r="A1229" s="10"/>
      <c r="B1229" s="10"/>
      <c r="C1229" s="10"/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</row>
    <row r="1230" spans="1:14" ht="16.5" customHeight="1" x14ac:dyDescent="0.2">
      <c r="A1230" s="10"/>
      <c r="B1230" s="10"/>
      <c r="C1230" s="10"/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</row>
    <row r="1231" spans="1:14" ht="16.5" customHeight="1" x14ac:dyDescent="0.2">
      <c r="A1231" s="10"/>
      <c r="B1231" s="10"/>
      <c r="C1231" s="10"/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</row>
    <row r="1232" spans="1:14" ht="16.5" customHeight="1" x14ac:dyDescent="0.2">
      <c r="A1232" s="10"/>
      <c r="B1232" s="10"/>
      <c r="C1232" s="10"/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</row>
    <row r="1233" spans="1:14" ht="16.5" customHeight="1" x14ac:dyDescent="0.2">
      <c r="A1233" s="10"/>
      <c r="B1233" s="10"/>
      <c r="C1233" s="10"/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</row>
    <row r="1234" spans="1:14" ht="28.5" customHeight="1" x14ac:dyDescent="0.2">
      <c r="A1234" s="10"/>
      <c r="B1234" s="10"/>
      <c r="C1234" s="10"/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</row>
    <row r="1235" spans="1:14" ht="16.5" customHeight="1" x14ac:dyDescent="0.2">
      <c r="A1235" s="10"/>
      <c r="B1235" s="10"/>
      <c r="C1235" s="10"/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</row>
    <row r="1236" spans="1:14" ht="28.5" customHeight="1" x14ac:dyDescent="0.2">
      <c r="A1236" s="10"/>
      <c r="B1236" s="10"/>
      <c r="C1236" s="10"/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</row>
    <row r="1237" spans="1:14" ht="16.5" customHeight="1" x14ac:dyDescent="0.2">
      <c r="A1237" s="10"/>
      <c r="B1237" s="10"/>
      <c r="C1237" s="10"/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</row>
    <row r="1238" spans="1:14" ht="16.5" customHeight="1" x14ac:dyDescent="0.2">
      <c r="A1238" s="10"/>
      <c r="B1238" s="10"/>
      <c r="C1238" s="10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</row>
    <row r="1239" spans="1:14" ht="16.5" customHeight="1" x14ac:dyDescent="0.2">
      <c r="A1239" s="10"/>
      <c r="B1239" s="10"/>
      <c r="C1239" s="10"/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</row>
    <row r="1240" spans="1:14" ht="16.5" customHeight="1" x14ac:dyDescent="0.2">
      <c r="A1240" s="10"/>
      <c r="B1240" s="10"/>
      <c r="C1240" s="10"/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</row>
    <row r="1241" spans="1:14" ht="19.5" customHeight="1" x14ac:dyDescent="0.2">
      <c r="A1241" s="10"/>
      <c r="B1241" s="10"/>
      <c r="C1241" s="10"/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</row>
    <row r="1242" spans="1:14" ht="16.5" customHeight="1" x14ac:dyDescent="0.2">
      <c r="A1242" s="10"/>
      <c r="B1242" s="10"/>
      <c r="C1242" s="10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</row>
    <row r="1243" spans="1:14" ht="16.5" customHeight="1" x14ac:dyDescent="0.2">
      <c r="A1243" s="10"/>
      <c r="B1243" s="10"/>
      <c r="C1243" s="10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</row>
    <row r="1244" spans="1:14" ht="16.5" customHeight="1" x14ac:dyDescent="0.2">
      <c r="A1244" s="10"/>
      <c r="B1244" s="10"/>
      <c r="C1244" s="10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</row>
    <row r="1245" spans="1:14" ht="16.5" customHeight="1" x14ac:dyDescent="0.2">
      <c r="A1245" s="10"/>
      <c r="B1245" s="10"/>
      <c r="C1245" s="10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</row>
    <row r="1246" spans="1:14" ht="28.5" customHeight="1" x14ac:dyDescent="0.2">
      <c r="A1246" s="10"/>
      <c r="B1246" s="10"/>
      <c r="C1246" s="10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</row>
    <row r="1247" spans="1:14" ht="16.5" customHeight="1" x14ac:dyDescent="0.2">
      <c r="A1247" s="10"/>
      <c r="B1247" s="10"/>
      <c r="C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</row>
    <row r="1248" spans="1:14" ht="28.5" customHeight="1" x14ac:dyDescent="0.2">
      <c r="A1248" s="10"/>
      <c r="B1248" s="10"/>
      <c r="C1248" s="10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</row>
    <row r="1249" spans="1:14" ht="16.5" customHeight="1" x14ac:dyDescent="0.2">
      <c r="A1249" s="10"/>
      <c r="B1249" s="10"/>
      <c r="C1249" s="10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</row>
    <row r="1250" spans="1:14" ht="16.5" customHeight="1" x14ac:dyDescent="0.2">
      <c r="A1250" s="10"/>
      <c r="B1250" s="10"/>
      <c r="C1250" s="10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</row>
    <row r="1251" spans="1:14" ht="16.5" customHeight="1" x14ac:dyDescent="0.2">
      <c r="A1251" s="10"/>
      <c r="B1251" s="10"/>
      <c r="C1251" s="10"/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</row>
    <row r="1252" spans="1:14" ht="16.5" customHeight="1" x14ac:dyDescent="0.2">
      <c r="A1252" s="10"/>
      <c r="B1252" s="10"/>
      <c r="C1252" s="10"/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</row>
    <row r="1253" spans="1:14" ht="19.5" customHeight="1" x14ac:dyDescent="0.2">
      <c r="A1253" s="10"/>
      <c r="B1253" s="10"/>
      <c r="C1253" s="10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</row>
    <row r="1254" spans="1:14" ht="16.5" customHeight="1" x14ac:dyDescent="0.2">
      <c r="A1254" s="10"/>
      <c r="B1254" s="10"/>
      <c r="C1254" s="10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</row>
    <row r="1255" spans="1:14" ht="16.5" customHeight="1" x14ac:dyDescent="0.2">
      <c r="A1255" s="10"/>
      <c r="B1255" s="10"/>
      <c r="C1255" s="10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</row>
    <row r="1256" spans="1:14" ht="16.5" customHeight="1" x14ac:dyDescent="0.2">
      <c r="A1256" s="10"/>
      <c r="B1256" s="10"/>
      <c r="C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</row>
    <row r="1257" spans="1:14" ht="16.5" customHeight="1" x14ac:dyDescent="0.2">
      <c r="A1257" s="10"/>
      <c r="B1257" s="10"/>
      <c r="C1257" s="10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</row>
    <row r="1258" spans="1:14" ht="28.5" customHeight="1" x14ac:dyDescent="0.2">
      <c r="A1258" s="10"/>
      <c r="B1258" s="10"/>
      <c r="C1258" s="10"/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</row>
    <row r="1259" spans="1:14" ht="16.5" customHeight="1" x14ac:dyDescent="0.2">
      <c r="A1259" s="10"/>
      <c r="B1259" s="10"/>
      <c r="C1259" s="10"/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</row>
    <row r="1260" spans="1:14" ht="28.5" customHeight="1" x14ac:dyDescent="0.2">
      <c r="A1260" s="10"/>
      <c r="B1260" s="10"/>
      <c r="C1260" s="10"/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</row>
    <row r="1261" spans="1:14" ht="16.5" customHeight="1" x14ac:dyDescent="0.2">
      <c r="A1261" s="10"/>
      <c r="B1261" s="10"/>
      <c r="C1261" s="10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</row>
    <row r="1262" spans="1:14" ht="16.5" customHeight="1" x14ac:dyDescent="0.2">
      <c r="A1262" s="10"/>
      <c r="B1262" s="10"/>
      <c r="C1262" s="10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</row>
    <row r="1263" spans="1:14" ht="16.5" customHeight="1" x14ac:dyDescent="0.2">
      <c r="A1263" s="10"/>
      <c r="B1263" s="10"/>
      <c r="C1263" s="10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</row>
    <row r="1264" spans="1:14" ht="16.5" customHeight="1" x14ac:dyDescent="0.2">
      <c r="A1264" s="10"/>
      <c r="B1264" s="10"/>
      <c r="C1264" s="10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</row>
    <row r="1265" spans="1:14" ht="19.5" customHeight="1" x14ac:dyDescent="0.2">
      <c r="A1265" s="10"/>
      <c r="B1265" s="10"/>
      <c r="C1265" s="10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</row>
    <row r="1266" spans="1:14" ht="16.5" customHeight="1" x14ac:dyDescent="0.2">
      <c r="A1266" s="10"/>
      <c r="B1266" s="10"/>
      <c r="C1266" s="10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</row>
    <row r="1267" spans="1:14" ht="16.5" customHeight="1" x14ac:dyDescent="0.2">
      <c r="A1267" s="10"/>
      <c r="B1267" s="10"/>
      <c r="C1267" s="10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</row>
    <row r="1268" spans="1:14" ht="16.5" customHeight="1" x14ac:dyDescent="0.2">
      <c r="A1268" s="10"/>
      <c r="B1268" s="10"/>
      <c r="C1268" s="10"/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</row>
    <row r="1269" spans="1:14" ht="16.5" customHeight="1" x14ac:dyDescent="0.2">
      <c r="A1269" s="10"/>
      <c r="B1269" s="10"/>
      <c r="C1269" s="10"/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</row>
    <row r="1270" spans="1:14" ht="28.5" customHeight="1" x14ac:dyDescent="0.2">
      <c r="A1270" s="10"/>
      <c r="B1270" s="10"/>
      <c r="C1270" s="10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</row>
    <row r="1271" spans="1:14" ht="16.5" customHeight="1" x14ac:dyDescent="0.2">
      <c r="A1271" s="10"/>
      <c r="B1271" s="10"/>
      <c r="C1271" s="10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</row>
    <row r="1272" spans="1:14" ht="28.5" customHeight="1" x14ac:dyDescent="0.2">
      <c r="A1272" s="10"/>
      <c r="B1272" s="10"/>
      <c r="C1272" s="10"/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</row>
    <row r="1273" spans="1:14" ht="16.5" customHeight="1" x14ac:dyDescent="0.2">
      <c r="A1273" s="10"/>
      <c r="B1273" s="10"/>
      <c r="C1273" s="10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</row>
    <row r="1274" spans="1:14" ht="16.5" customHeight="1" x14ac:dyDescent="0.2">
      <c r="A1274" s="10"/>
      <c r="B1274" s="10"/>
      <c r="C1274" s="10"/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</row>
    <row r="1275" spans="1:14" ht="16.5" customHeight="1" x14ac:dyDescent="0.2">
      <c r="A1275" s="10"/>
      <c r="B1275" s="10"/>
      <c r="C1275" s="10"/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</row>
    <row r="1276" spans="1:14" ht="16.5" customHeight="1" x14ac:dyDescent="0.2">
      <c r="A1276" s="10"/>
      <c r="B1276" s="10"/>
      <c r="C1276" s="10"/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</row>
    <row r="1277" spans="1:14" ht="19.5" customHeight="1" x14ac:dyDescent="0.2">
      <c r="A1277" s="10"/>
      <c r="B1277" s="10"/>
      <c r="C1277" s="10"/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</row>
    <row r="1278" spans="1:14" ht="16.5" customHeight="1" x14ac:dyDescent="0.2">
      <c r="A1278" s="10"/>
      <c r="B1278" s="10"/>
      <c r="C1278" s="10"/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</row>
    <row r="1279" spans="1:14" ht="16.5" customHeight="1" x14ac:dyDescent="0.2">
      <c r="A1279" s="10"/>
      <c r="B1279" s="10"/>
      <c r="C1279" s="10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</row>
    <row r="1280" spans="1:14" ht="16.5" customHeight="1" x14ac:dyDescent="0.2">
      <c r="A1280" s="10"/>
      <c r="B1280" s="10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</row>
    <row r="1281" spans="1:14" ht="16.5" customHeight="1" x14ac:dyDescent="0.2">
      <c r="A1281" s="10"/>
      <c r="B1281" s="10"/>
      <c r="C1281" s="10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</row>
    <row r="1282" spans="1:14" ht="28.5" customHeight="1" x14ac:dyDescent="0.2">
      <c r="A1282" s="10"/>
      <c r="B1282" s="10"/>
      <c r="C1282" s="10"/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</row>
    <row r="1283" spans="1:14" ht="16.5" customHeight="1" x14ac:dyDescent="0.2">
      <c r="A1283" s="10"/>
      <c r="B1283" s="10"/>
      <c r="C1283" s="10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</row>
    <row r="1284" spans="1:14" ht="28.5" customHeight="1" x14ac:dyDescent="0.2">
      <c r="A1284" s="10"/>
      <c r="B1284" s="10"/>
      <c r="C1284" s="10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</row>
    <row r="1285" spans="1:14" ht="16.5" customHeight="1" x14ac:dyDescent="0.2">
      <c r="A1285" s="10"/>
      <c r="B1285" s="10"/>
      <c r="C1285" s="10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</row>
    <row r="1286" spans="1:14" ht="16.5" customHeight="1" x14ac:dyDescent="0.2">
      <c r="A1286" s="10"/>
      <c r="B1286" s="10"/>
      <c r="C1286" s="10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</row>
    <row r="1287" spans="1:14" ht="16.5" customHeight="1" x14ac:dyDescent="0.2">
      <c r="A1287" s="10"/>
      <c r="B1287" s="10"/>
      <c r="C1287" s="10"/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</row>
    <row r="1288" spans="1:14" ht="16.5" customHeight="1" x14ac:dyDescent="0.2">
      <c r="A1288" s="10"/>
      <c r="B1288" s="10"/>
      <c r="C1288" s="10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</row>
    <row r="1289" spans="1:14" ht="19.5" customHeight="1" x14ac:dyDescent="0.2">
      <c r="A1289" s="10"/>
      <c r="B1289" s="10"/>
      <c r="C1289" s="10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</row>
    <row r="1290" spans="1:14" ht="16.5" customHeight="1" x14ac:dyDescent="0.2">
      <c r="A1290" s="10"/>
      <c r="B1290" s="10"/>
      <c r="C1290" s="10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</row>
    <row r="1291" spans="1:14" ht="16.5" customHeight="1" x14ac:dyDescent="0.2">
      <c r="A1291" s="10"/>
      <c r="B1291" s="10"/>
      <c r="C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</row>
    <row r="1292" spans="1:14" ht="16.5" customHeight="1" x14ac:dyDescent="0.2">
      <c r="A1292" s="10"/>
      <c r="B1292" s="10"/>
      <c r="C1292" s="10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</row>
    <row r="1293" spans="1:14" ht="16.5" customHeight="1" x14ac:dyDescent="0.2">
      <c r="A1293" s="10"/>
      <c r="B1293" s="10"/>
      <c r="C1293" s="10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</row>
    <row r="1294" spans="1:14" ht="28.5" customHeight="1" x14ac:dyDescent="0.2">
      <c r="A1294" s="10"/>
      <c r="B1294" s="10"/>
      <c r="C1294" s="10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</row>
    <row r="1295" spans="1:14" ht="16.5" customHeight="1" x14ac:dyDescent="0.2">
      <c r="A1295" s="10"/>
      <c r="B1295" s="10"/>
      <c r="C1295" s="10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</row>
    <row r="1296" spans="1:14" ht="28.5" customHeight="1" x14ac:dyDescent="0.2">
      <c r="A1296" s="10"/>
      <c r="B1296" s="10"/>
      <c r="C1296" s="10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</row>
    <row r="1297" spans="1:14" ht="16.5" customHeight="1" x14ac:dyDescent="0.2">
      <c r="A1297" s="10"/>
      <c r="B1297" s="10"/>
      <c r="C1297" s="10"/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</row>
    <row r="1298" spans="1:14" ht="16.5" customHeight="1" x14ac:dyDescent="0.2">
      <c r="A1298" s="10"/>
      <c r="B1298" s="10"/>
      <c r="C1298" s="10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</row>
    <row r="1299" spans="1:14" ht="16.5" customHeight="1" x14ac:dyDescent="0.2">
      <c r="A1299" s="10"/>
      <c r="B1299" s="10"/>
      <c r="C1299" s="10"/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</row>
    <row r="1300" spans="1:14" ht="16.5" customHeight="1" x14ac:dyDescent="0.2">
      <c r="A1300" s="10"/>
      <c r="B1300" s="10"/>
      <c r="C1300" s="10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</row>
    <row r="1301" spans="1:14" ht="19.5" customHeight="1" x14ac:dyDescent="0.2">
      <c r="A1301" s="10"/>
      <c r="B1301" s="10"/>
      <c r="C1301" s="10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</row>
    <row r="1302" spans="1:14" ht="16.5" customHeight="1" x14ac:dyDescent="0.2">
      <c r="A1302" s="10"/>
      <c r="B1302" s="10"/>
      <c r="C1302" s="10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</row>
    <row r="1303" spans="1:14" ht="16.5" customHeight="1" x14ac:dyDescent="0.2">
      <c r="A1303" s="10"/>
      <c r="B1303" s="10"/>
      <c r="C1303" s="10"/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</row>
    <row r="1304" spans="1:14" ht="16.5" customHeight="1" x14ac:dyDescent="0.2">
      <c r="A1304" s="10"/>
      <c r="B1304" s="10"/>
      <c r="C1304" s="10"/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</row>
    <row r="1305" spans="1:14" ht="16.5" customHeight="1" x14ac:dyDescent="0.2">
      <c r="A1305" s="10"/>
      <c r="B1305" s="10"/>
      <c r="C1305" s="10"/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</row>
    <row r="1306" spans="1:14" ht="28.5" customHeight="1" x14ac:dyDescent="0.2">
      <c r="A1306" s="10"/>
      <c r="B1306" s="10"/>
      <c r="C1306" s="10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</row>
    <row r="1307" spans="1:14" ht="16.5" customHeight="1" x14ac:dyDescent="0.2">
      <c r="A1307" s="10"/>
      <c r="B1307" s="10"/>
      <c r="C1307" s="10"/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</row>
    <row r="1308" spans="1:14" ht="28.5" customHeight="1" x14ac:dyDescent="0.2">
      <c r="A1308" s="10"/>
      <c r="B1308" s="10"/>
      <c r="C1308" s="10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</row>
    <row r="1309" spans="1:14" ht="16.5" customHeight="1" x14ac:dyDescent="0.2">
      <c r="A1309" s="10"/>
      <c r="B1309" s="10"/>
      <c r="C1309" s="10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</row>
    <row r="1310" spans="1:14" ht="16.5" customHeight="1" x14ac:dyDescent="0.2">
      <c r="A1310" s="10"/>
      <c r="B1310" s="10"/>
      <c r="C1310" s="10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</row>
    <row r="1311" spans="1:14" ht="16.5" customHeight="1" x14ac:dyDescent="0.2">
      <c r="A1311" s="10"/>
      <c r="B1311" s="10"/>
      <c r="C1311" s="10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</row>
    <row r="1312" spans="1:14" ht="16.5" customHeight="1" x14ac:dyDescent="0.2">
      <c r="A1312" s="10"/>
      <c r="B1312" s="10"/>
      <c r="C1312" s="10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</row>
    <row r="1313" spans="1:14" ht="19.5" customHeight="1" x14ac:dyDescent="0.2">
      <c r="A1313" s="10"/>
      <c r="B1313" s="10"/>
      <c r="C1313" s="10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</row>
    <row r="1314" spans="1:14" ht="16.5" customHeight="1" x14ac:dyDescent="0.2">
      <c r="A1314" s="10"/>
      <c r="B1314" s="10"/>
      <c r="C1314" s="10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</row>
    <row r="1315" spans="1:14" ht="16.5" customHeight="1" x14ac:dyDescent="0.2">
      <c r="A1315" s="10"/>
      <c r="B1315" s="10"/>
      <c r="C1315" s="10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</row>
    <row r="1316" spans="1:14" ht="16.5" customHeight="1" x14ac:dyDescent="0.2">
      <c r="A1316" s="10"/>
      <c r="B1316" s="10"/>
      <c r="C1316" s="10"/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</row>
    <row r="1317" spans="1:14" ht="16.5" customHeight="1" x14ac:dyDescent="0.2">
      <c r="A1317" s="10"/>
      <c r="B1317" s="10"/>
      <c r="C1317" s="10"/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</row>
    <row r="1318" spans="1:14" ht="28.5" customHeight="1" x14ac:dyDescent="0.2">
      <c r="A1318" s="10"/>
      <c r="B1318" s="10"/>
      <c r="C1318" s="10"/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</row>
    <row r="1319" spans="1:14" ht="16.5" customHeight="1" x14ac:dyDescent="0.2">
      <c r="A1319" s="10"/>
      <c r="B1319" s="10"/>
      <c r="C1319" s="10"/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</row>
    <row r="1320" spans="1:14" ht="28.5" customHeight="1" x14ac:dyDescent="0.2">
      <c r="A1320" s="10"/>
      <c r="B1320" s="10"/>
      <c r="C1320" s="10"/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</row>
    <row r="1321" spans="1:14" ht="16.5" customHeight="1" x14ac:dyDescent="0.2">
      <c r="A1321" s="10"/>
      <c r="B1321" s="10"/>
      <c r="C1321" s="10"/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</row>
    <row r="1322" spans="1:14" ht="16.5" customHeight="1" x14ac:dyDescent="0.2">
      <c r="A1322" s="10"/>
      <c r="B1322" s="10"/>
      <c r="C1322" s="10"/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</row>
    <row r="1323" spans="1:14" ht="16.5" customHeight="1" x14ac:dyDescent="0.2">
      <c r="A1323" s="10"/>
      <c r="B1323" s="10"/>
      <c r="C1323" s="10"/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</row>
    <row r="1324" spans="1:14" ht="16.5" customHeight="1" x14ac:dyDescent="0.2">
      <c r="A1324" s="10"/>
      <c r="B1324" s="10"/>
      <c r="C1324" s="10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</row>
    <row r="1325" spans="1:14" ht="19.5" customHeight="1" x14ac:dyDescent="0.2">
      <c r="A1325" s="10"/>
      <c r="B1325" s="10"/>
      <c r="C1325" s="10"/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</row>
    <row r="1326" spans="1:14" ht="16.5" customHeight="1" x14ac:dyDescent="0.2">
      <c r="A1326" s="10"/>
      <c r="B1326" s="10"/>
      <c r="C1326" s="10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</row>
    <row r="1327" spans="1:14" ht="16.5" customHeight="1" x14ac:dyDescent="0.2">
      <c r="A1327" s="10"/>
      <c r="B1327" s="10"/>
      <c r="C1327" s="10"/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</row>
    <row r="1328" spans="1:14" ht="16.5" customHeight="1" x14ac:dyDescent="0.2">
      <c r="A1328" s="10"/>
      <c r="B1328" s="10"/>
      <c r="C1328" s="10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</row>
    <row r="1329" spans="1:14" ht="16.5" customHeight="1" x14ac:dyDescent="0.2">
      <c r="A1329" s="10"/>
      <c r="B1329" s="10"/>
      <c r="C1329" s="10"/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</row>
    <row r="1330" spans="1:14" ht="28.5" customHeight="1" x14ac:dyDescent="0.2">
      <c r="A1330" s="10"/>
      <c r="B1330" s="10"/>
      <c r="C1330" s="10"/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</row>
    <row r="1331" spans="1:14" ht="16.5" customHeight="1" x14ac:dyDescent="0.2">
      <c r="A1331" s="10"/>
      <c r="B1331" s="10"/>
      <c r="C1331" s="10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</row>
    <row r="1332" spans="1:14" ht="28.5" customHeight="1" x14ac:dyDescent="0.2">
      <c r="A1332" s="10"/>
      <c r="B1332" s="10"/>
      <c r="C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</row>
    <row r="1333" spans="1:14" ht="16.5" customHeight="1" x14ac:dyDescent="0.2">
      <c r="A1333" s="10"/>
      <c r="B1333" s="10"/>
      <c r="C1333" s="10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</row>
    <row r="1334" spans="1:14" ht="16.5" customHeight="1" x14ac:dyDescent="0.2">
      <c r="A1334" s="10"/>
      <c r="B1334" s="10"/>
      <c r="C1334" s="10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</row>
    <row r="1335" spans="1:14" ht="16.5" customHeight="1" x14ac:dyDescent="0.2">
      <c r="A1335" s="10"/>
      <c r="B1335" s="10"/>
      <c r="C1335" s="10"/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</row>
    <row r="1336" spans="1:14" ht="16.5" customHeight="1" x14ac:dyDescent="0.2">
      <c r="A1336" s="10"/>
      <c r="B1336" s="10"/>
      <c r="C1336" s="10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</row>
    <row r="1337" spans="1:14" ht="19.5" customHeight="1" x14ac:dyDescent="0.2">
      <c r="A1337" s="10"/>
      <c r="B1337" s="10"/>
      <c r="C1337" s="10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</row>
    <row r="1338" spans="1:14" ht="16.5" customHeight="1" x14ac:dyDescent="0.2">
      <c r="A1338" s="10"/>
      <c r="B1338" s="10"/>
      <c r="C1338" s="10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</row>
    <row r="1339" spans="1:14" ht="16.5" customHeight="1" x14ac:dyDescent="0.2">
      <c r="A1339" s="10"/>
      <c r="B1339" s="10"/>
      <c r="C1339" s="10"/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</row>
    <row r="1340" spans="1:14" ht="16.5" customHeight="1" x14ac:dyDescent="0.2">
      <c r="A1340" s="10"/>
      <c r="B1340" s="10"/>
      <c r="C1340" s="10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</row>
    <row r="1341" spans="1:14" ht="16.5" customHeight="1" x14ac:dyDescent="0.2">
      <c r="A1341" s="10"/>
      <c r="B1341" s="10"/>
      <c r="C1341" s="10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</row>
    <row r="1342" spans="1:14" ht="28.5" customHeight="1" x14ac:dyDescent="0.2">
      <c r="A1342" s="10"/>
      <c r="B1342" s="10"/>
      <c r="C1342" s="10"/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</row>
    <row r="1343" spans="1:14" ht="16.5" customHeight="1" x14ac:dyDescent="0.2">
      <c r="A1343" s="10"/>
      <c r="B1343" s="10"/>
      <c r="C1343" s="10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</row>
    <row r="1344" spans="1:14" ht="28.5" customHeight="1" x14ac:dyDescent="0.2">
      <c r="A1344" s="10"/>
      <c r="B1344" s="10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</row>
    <row r="1345" spans="1:14" ht="16.5" customHeight="1" x14ac:dyDescent="0.2">
      <c r="A1345" s="10"/>
      <c r="B1345" s="10"/>
      <c r="C1345" s="10"/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</row>
    <row r="1346" spans="1:14" ht="16.5" customHeight="1" x14ac:dyDescent="0.2">
      <c r="A1346" s="10"/>
      <c r="B1346" s="10"/>
      <c r="C1346" s="10"/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</row>
    <row r="1347" spans="1:14" ht="16.5" customHeight="1" x14ac:dyDescent="0.2">
      <c r="A1347" s="10"/>
      <c r="B1347" s="10"/>
      <c r="C1347" s="10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</row>
    <row r="1348" spans="1:14" ht="16.5" customHeight="1" x14ac:dyDescent="0.2">
      <c r="A1348" s="10"/>
      <c r="B1348" s="10"/>
      <c r="C1348" s="10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</row>
    <row r="1349" spans="1:14" ht="19.5" customHeight="1" x14ac:dyDescent="0.2">
      <c r="A1349" s="10"/>
      <c r="B1349" s="10"/>
      <c r="C1349" s="10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</row>
    <row r="1350" spans="1:14" ht="16.5" customHeight="1" x14ac:dyDescent="0.2">
      <c r="A1350" s="10"/>
      <c r="B1350" s="10"/>
      <c r="C1350" s="10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</row>
    <row r="1351" spans="1:14" ht="16.5" customHeight="1" x14ac:dyDescent="0.2">
      <c r="A1351" s="10"/>
      <c r="B1351" s="10"/>
      <c r="C1351" s="10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</row>
    <row r="1352" spans="1:14" ht="16.5" customHeight="1" x14ac:dyDescent="0.2">
      <c r="A1352" s="10"/>
      <c r="B1352" s="10"/>
      <c r="C1352" s="10"/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</row>
    <row r="1353" spans="1:14" ht="16.5" customHeight="1" x14ac:dyDescent="0.2">
      <c r="A1353" s="10"/>
      <c r="B1353" s="10"/>
      <c r="C1353" s="10"/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</row>
    <row r="1354" spans="1:14" ht="28.5" customHeight="1" x14ac:dyDescent="0.2">
      <c r="A1354" s="10"/>
      <c r="B1354" s="10"/>
      <c r="C1354" s="10"/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</row>
    <row r="1355" spans="1:14" ht="16.5" customHeight="1" x14ac:dyDescent="0.2">
      <c r="A1355" s="10"/>
      <c r="B1355" s="10"/>
      <c r="C1355" s="10"/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</row>
    <row r="1356" spans="1:14" ht="28.5" customHeight="1" x14ac:dyDescent="0.2">
      <c r="A1356" s="10"/>
      <c r="B1356" s="10"/>
      <c r="C1356" s="10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</row>
    <row r="1357" spans="1:14" ht="16.5" customHeight="1" x14ac:dyDescent="0.2">
      <c r="A1357" s="10"/>
      <c r="B1357" s="10"/>
      <c r="C1357" s="10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</row>
    <row r="1358" spans="1:14" ht="16.5" customHeight="1" x14ac:dyDescent="0.2">
      <c r="A1358" s="10"/>
      <c r="B1358" s="10"/>
      <c r="C1358" s="10"/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</row>
    <row r="1359" spans="1:14" ht="16.5" customHeight="1" x14ac:dyDescent="0.2">
      <c r="A1359" s="10"/>
      <c r="B1359" s="10"/>
      <c r="C1359" s="10"/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</row>
    <row r="1360" spans="1:14" ht="16.5" customHeight="1" x14ac:dyDescent="0.2">
      <c r="A1360" s="10"/>
      <c r="B1360" s="10"/>
      <c r="C1360" s="10"/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</row>
    <row r="1361" spans="1:14" ht="19.5" customHeight="1" x14ac:dyDescent="0.2">
      <c r="A1361" s="10"/>
      <c r="B1361" s="10"/>
      <c r="C1361" s="10"/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</row>
    <row r="1362" spans="1:14" ht="16.5" customHeight="1" x14ac:dyDescent="0.2">
      <c r="A1362" s="10"/>
      <c r="B1362" s="10"/>
      <c r="C1362" s="10"/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</row>
    <row r="1363" spans="1:14" ht="16.5" customHeight="1" x14ac:dyDescent="0.2">
      <c r="A1363" s="10"/>
      <c r="B1363" s="10"/>
      <c r="C1363" s="10"/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</row>
    <row r="1364" spans="1:14" ht="16.5" customHeight="1" x14ac:dyDescent="0.2">
      <c r="A1364" s="10"/>
      <c r="B1364" s="10"/>
      <c r="C1364" s="10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</row>
    <row r="1365" spans="1:14" ht="16.5" customHeight="1" x14ac:dyDescent="0.2">
      <c r="A1365" s="10"/>
      <c r="B1365" s="10"/>
      <c r="C1365" s="10"/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</row>
    <row r="1366" spans="1:14" ht="28.5" customHeight="1" x14ac:dyDescent="0.2">
      <c r="A1366" s="10"/>
      <c r="B1366" s="10"/>
      <c r="C1366" s="10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</row>
    <row r="1367" spans="1:14" ht="16.5" customHeight="1" x14ac:dyDescent="0.2">
      <c r="A1367" s="10"/>
      <c r="B1367" s="10"/>
      <c r="C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</row>
    <row r="1368" spans="1:14" ht="28.5" customHeight="1" x14ac:dyDescent="0.2">
      <c r="A1368" s="10"/>
      <c r="B1368" s="10"/>
      <c r="C1368" s="10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</row>
    <row r="1369" spans="1:14" ht="16.5" customHeight="1" x14ac:dyDescent="0.2">
      <c r="A1369" s="10"/>
      <c r="B1369" s="10"/>
      <c r="C1369" s="10"/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</row>
    <row r="1370" spans="1:14" ht="16.5" customHeight="1" x14ac:dyDescent="0.2">
      <c r="A1370" s="10"/>
      <c r="B1370" s="10"/>
      <c r="C1370" s="10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</row>
    <row r="1371" spans="1:14" ht="16.5" customHeight="1" x14ac:dyDescent="0.2">
      <c r="A1371" s="10"/>
      <c r="B1371" s="10"/>
      <c r="C1371" s="10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</row>
    <row r="1372" spans="1:14" ht="16.5" customHeight="1" x14ac:dyDescent="0.2">
      <c r="A1372" s="10"/>
      <c r="B1372" s="10"/>
      <c r="C1372" s="10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</row>
    <row r="1373" spans="1:14" ht="19.5" customHeight="1" x14ac:dyDescent="0.2">
      <c r="A1373" s="10"/>
      <c r="B1373" s="10"/>
      <c r="C1373" s="10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</row>
    <row r="1374" spans="1:14" ht="16.5" customHeight="1" x14ac:dyDescent="0.2">
      <c r="A1374" s="10"/>
      <c r="B1374" s="10"/>
      <c r="C1374" s="10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</row>
    <row r="1375" spans="1:14" ht="16.5" customHeight="1" x14ac:dyDescent="0.2">
      <c r="A1375" s="10"/>
      <c r="B1375" s="10"/>
      <c r="C1375" s="10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</row>
    <row r="1376" spans="1:14" ht="16.5" customHeight="1" x14ac:dyDescent="0.2">
      <c r="A1376" s="10"/>
      <c r="B1376" s="10"/>
      <c r="C1376" s="10"/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</row>
    <row r="1377" spans="1:14" ht="16.5" customHeight="1" x14ac:dyDescent="0.2">
      <c r="A1377" s="10"/>
      <c r="B1377" s="10"/>
      <c r="C1377" s="10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</row>
    <row r="1378" spans="1:14" ht="28.5" customHeight="1" x14ac:dyDescent="0.2">
      <c r="A1378" s="10"/>
      <c r="B1378" s="10"/>
      <c r="C1378" s="10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</row>
    <row r="1379" spans="1:14" ht="16.5" customHeight="1" x14ac:dyDescent="0.2">
      <c r="A1379" s="10"/>
      <c r="B1379" s="10"/>
      <c r="C1379" s="10"/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</row>
    <row r="1380" spans="1:14" ht="28.5" customHeight="1" x14ac:dyDescent="0.2">
      <c r="A1380" s="10"/>
      <c r="B1380" s="10"/>
      <c r="C1380" s="10"/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</row>
    <row r="1381" spans="1:14" ht="16.5" customHeight="1" x14ac:dyDescent="0.2">
      <c r="A1381" s="10"/>
      <c r="B1381" s="10"/>
      <c r="C1381" s="10"/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</row>
    <row r="1382" spans="1:14" ht="16.5" customHeight="1" x14ac:dyDescent="0.2">
      <c r="A1382" s="10"/>
      <c r="B1382" s="10"/>
      <c r="C1382" s="10"/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</row>
    <row r="1383" spans="1:14" ht="16.5" customHeight="1" x14ac:dyDescent="0.2">
      <c r="A1383" s="10"/>
      <c r="B1383" s="10"/>
      <c r="C1383" s="10"/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</row>
    <row r="1384" spans="1:14" ht="16.5" customHeight="1" x14ac:dyDescent="0.2">
      <c r="A1384" s="10"/>
      <c r="B1384" s="10"/>
      <c r="C1384" s="10"/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</row>
    <row r="1385" spans="1:14" ht="19.5" customHeight="1" x14ac:dyDescent="0.2">
      <c r="A1385" s="10"/>
      <c r="B1385" s="10"/>
      <c r="C1385" s="10"/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</row>
    <row r="1386" spans="1:14" ht="16.5" customHeight="1" x14ac:dyDescent="0.2">
      <c r="A1386" s="10"/>
      <c r="B1386" s="10"/>
      <c r="C1386" s="10"/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</row>
    <row r="1387" spans="1:14" ht="16.5" customHeight="1" x14ac:dyDescent="0.2">
      <c r="A1387" s="10"/>
      <c r="B1387" s="10"/>
      <c r="C1387" s="10"/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</row>
    <row r="1388" spans="1:14" ht="16.5" customHeight="1" x14ac:dyDescent="0.2">
      <c r="A1388" s="10"/>
      <c r="B1388" s="10"/>
      <c r="C1388" s="10"/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</row>
    <row r="1389" spans="1:14" ht="16.5" customHeight="1" x14ac:dyDescent="0.2">
      <c r="A1389" s="10"/>
      <c r="B1389" s="10"/>
      <c r="C1389" s="10"/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</row>
    <row r="1390" spans="1:14" ht="28.5" customHeight="1" x14ac:dyDescent="0.2">
      <c r="A1390" s="10"/>
      <c r="B1390" s="10"/>
      <c r="C1390" s="10"/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</row>
    <row r="1391" spans="1:14" ht="16.5" customHeight="1" x14ac:dyDescent="0.2">
      <c r="A1391" s="10"/>
      <c r="B1391" s="10"/>
      <c r="C1391" s="10"/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</row>
    <row r="1392" spans="1:14" ht="28.5" customHeight="1" x14ac:dyDescent="0.2">
      <c r="A1392" s="10"/>
      <c r="B1392" s="10"/>
      <c r="C1392" s="10"/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</row>
    <row r="1393" spans="1:14" ht="16.5" customHeight="1" x14ac:dyDescent="0.2">
      <c r="A1393" s="10"/>
      <c r="B1393" s="10"/>
      <c r="C1393" s="10"/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</row>
    <row r="1394" spans="1:14" ht="16.5" customHeight="1" x14ac:dyDescent="0.2">
      <c r="A1394" s="10"/>
      <c r="B1394" s="10"/>
      <c r="C1394" s="10"/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</row>
    <row r="1395" spans="1:14" ht="16.5" customHeight="1" x14ac:dyDescent="0.2">
      <c r="A1395" s="10"/>
      <c r="B1395" s="10"/>
      <c r="C1395" s="10"/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</row>
    <row r="1396" spans="1:14" ht="16.5" customHeight="1" x14ac:dyDescent="0.2">
      <c r="A1396" s="10"/>
      <c r="B1396" s="10"/>
      <c r="C1396" s="10"/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</row>
    <row r="1397" spans="1:14" ht="19.5" customHeight="1" x14ac:dyDescent="0.2">
      <c r="A1397" s="10"/>
      <c r="B1397" s="10"/>
      <c r="C1397" s="10"/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</row>
    <row r="1398" spans="1:14" ht="16.5" customHeight="1" x14ac:dyDescent="0.2">
      <c r="A1398" s="10"/>
      <c r="B1398" s="10"/>
      <c r="C1398" s="10"/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</row>
    <row r="1399" spans="1:14" ht="16.5" customHeight="1" x14ac:dyDescent="0.2">
      <c r="A1399" s="10"/>
      <c r="B1399" s="10"/>
      <c r="C1399" s="10"/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</row>
    <row r="1400" spans="1:14" ht="16.5" customHeight="1" x14ac:dyDescent="0.2">
      <c r="A1400" s="10"/>
      <c r="B1400" s="10"/>
      <c r="C1400" s="10"/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</row>
    <row r="1401" spans="1:14" ht="16.5" customHeight="1" x14ac:dyDescent="0.2">
      <c r="A1401" s="10"/>
      <c r="B1401" s="10"/>
      <c r="C1401" s="10"/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</row>
    <row r="1402" spans="1:14" ht="28.5" customHeight="1" x14ac:dyDescent="0.2">
      <c r="A1402" s="10"/>
      <c r="B1402" s="10"/>
      <c r="C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</row>
    <row r="1403" spans="1:14" ht="16.5" customHeight="1" x14ac:dyDescent="0.2">
      <c r="A1403" s="10"/>
      <c r="B1403" s="10"/>
      <c r="C1403" s="10"/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</row>
    <row r="1404" spans="1:14" ht="28.5" customHeight="1" x14ac:dyDescent="0.2">
      <c r="A1404" s="10"/>
      <c r="B1404" s="10"/>
      <c r="C1404" s="10"/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</row>
    <row r="1405" spans="1:14" ht="16.5" customHeight="1" x14ac:dyDescent="0.2">
      <c r="A1405" s="10"/>
      <c r="B1405" s="10"/>
      <c r="C1405" s="10"/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</row>
    <row r="1406" spans="1:14" ht="16.5" customHeight="1" x14ac:dyDescent="0.2">
      <c r="A1406" s="10"/>
      <c r="B1406" s="10"/>
      <c r="C1406" s="10"/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</row>
    <row r="1407" spans="1:14" ht="16.5" customHeight="1" x14ac:dyDescent="0.2">
      <c r="A1407" s="10"/>
      <c r="B1407" s="10"/>
      <c r="C1407" s="10"/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</row>
    <row r="1408" spans="1:14" ht="16.5" customHeight="1" x14ac:dyDescent="0.2">
      <c r="A1408" s="10"/>
      <c r="B1408" s="10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</row>
    <row r="1409" spans="1:14" ht="19.5" customHeight="1" x14ac:dyDescent="0.2">
      <c r="A1409" s="10"/>
      <c r="B1409" s="10"/>
      <c r="C1409" s="10"/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</row>
    <row r="1410" spans="1:14" ht="16.5" customHeight="1" x14ac:dyDescent="0.2">
      <c r="A1410" s="10"/>
      <c r="B1410" s="10"/>
      <c r="C1410" s="10"/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</row>
    <row r="1411" spans="1:14" ht="16.5" customHeight="1" x14ac:dyDescent="0.2">
      <c r="A1411" s="10"/>
      <c r="B1411" s="10"/>
      <c r="C1411" s="10"/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</row>
    <row r="1412" spans="1:14" ht="16.5" customHeight="1" x14ac:dyDescent="0.2">
      <c r="A1412" s="10"/>
      <c r="B1412" s="10"/>
      <c r="C1412" s="10"/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</row>
    <row r="1413" spans="1:14" ht="16.5" customHeight="1" x14ac:dyDescent="0.2">
      <c r="A1413" s="10"/>
      <c r="B1413" s="10"/>
      <c r="C1413" s="10"/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</row>
    <row r="1414" spans="1:14" ht="28.5" customHeight="1" x14ac:dyDescent="0.2">
      <c r="A1414" s="10"/>
      <c r="B1414" s="10"/>
      <c r="C1414" s="10"/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</row>
    <row r="1415" spans="1:14" ht="16.5" customHeight="1" x14ac:dyDescent="0.2">
      <c r="A1415" s="10"/>
      <c r="B1415" s="10"/>
      <c r="C1415" s="10"/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</row>
    <row r="1416" spans="1:14" ht="28.5" customHeight="1" x14ac:dyDescent="0.2">
      <c r="A1416" s="10"/>
      <c r="B1416" s="10"/>
      <c r="C1416" s="10"/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</row>
    <row r="1417" spans="1:14" ht="16.5" customHeight="1" x14ac:dyDescent="0.2">
      <c r="A1417" s="10"/>
      <c r="B1417" s="10"/>
      <c r="C1417" s="10"/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</row>
    <row r="1418" spans="1:14" ht="16.5" customHeight="1" x14ac:dyDescent="0.2">
      <c r="A1418" s="10"/>
      <c r="B1418" s="10"/>
      <c r="C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</row>
    <row r="1419" spans="1:14" ht="16.5" customHeight="1" x14ac:dyDescent="0.2">
      <c r="A1419" s="10"/>
      <c r="B1419" s="10"/>
      <c r="C1419" s="10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</row>
    <row r="1420" spans="1:14" ht="16.5" customHeight="1" x14ac:dyDescent="0.2">
      <c r="A1420" s="10"/>
      <c r="B1420" s="10"/>
      <c r="C1420" s="10"/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</row>
    <row r="1421" spans="1:14" ht="19.5" customHeight="1" x14ac:dyDescent="0.2">
      <c r="A1421" s="10"/>
      <c r="B1421" s="10"/>
      <c r="C1421" s="10"/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</row>
    <row r="1422" spans="1:14" ht="16.5" customHeight="1" x14ac:dyDescent="0.2">
      <c r="A1422" s="10"/>
      <c r="B1422" s="10"/>
      <c r="C1422" s="10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</row>
    <row r="1423" spans="1:14" ht="16.5" customHeight="1" x14ac:dyDescent="0.2">
      <c r="A1423" s="10"/>
      <c r="B1423" s="10"/>
      <c r="C1423" s="10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</row>
    <row r="1424" spans="1:14" ht="16.5" customHeight="1" x14ac:dyDescent="0.2">
      <c r="A1424" s="10"/>
      <c r="B1424" s="10"/>
      <c r="C1424" s="10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</row>
    <row r="1425" spans="1:14" ht="16.5" customHeight="1" x14ac:dyDescent="0.2">
      <c r="A1425" s="10"/>
      <c r="B1425" s="10"/>
      <c r="C1425" s="10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</row>
    <row r="1426" spans="1:14" ht="28.5" customHeight="1" x14ac:dyDescent="0.2">
      <c r="A1426" s="10"/>
      <c r="B1426" s="10"/>
      <c r="C1426" s="10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</row>
    <row r="1427" spans="1:14" ht="16.5" customHeight="1" x14ac:dyDescent="0.2">
      <c r="A1427" s="10"/>
      <c r="B1427" s="10"/>
      <c r="C1427" s="10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</row>
    <row r="1428" spans="1:14" ht="28.5" customHeight="1" x14ac:dyDescent="0.2">
      <c r="A1428" s="10"/>
      <c r="B1428" s="10"/>
      <c r="C1428" s="10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</row>
    <row r="1429" spans="1:14" ht="16.5" customHeight="1" x14ac:dyDescent="0.2">
      <c r="A1429" s="10"/>
      <c r="B1429" s="10"/>
      <c r="C1429" s="10"/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</row>
    <row r="1430" spans="1:14" ht="16.5" customHeight="1" x14ac:dyDescent="0.2">
      <c r="A1430" s="10"/>
      <c r="B1430" s="10"/>
      <c r="C1430" s="10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</row>
    <row r="1431" spans="1:14" ht="16.5" customHeight="1" x14ac:dyDescent="0.2">
      <c r="A1431" s="10"/>
      <c r="B1431" s="10"/>
      <c r="C1431" s="10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</row>
    <row r="1432" spans="1:14" ht="16.5" customHeight="1" x14ac:dyDescent="0.2">
      <c r="A1432" s="10"/>
      <c r="B1432" s="10"/>
      <c r="C1432" s="10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</row>
    <row r="1433" spans="1:14" ht="19.5" customHeight="1" x14ac:dyDescent="0.2">
      <c r="A1433" s="10"/>
      <c r="B1433" s="10"/>
      <c r="C1433" s="10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</row>
    <row r="1434" spans="1:14" ht="16.5" customHeight="1" x14ac:dyDescent="0.2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</row>
    <row r="1435" spans="1:14" ht="16.5" customHeight="1" x14ac:dyDescent="0.2">
      <c r="A1435" s="10"/>
      <c r="B1435" s="10"/>
      <c r="C1435" s="10"/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</row>
    <row r="1436" spans="1:14" ht="16.5" customHeight="1" x14ac:dyDescent="0.2">
      <c r="A1436" s="10"/>
      <c r="B1436" s="10"/>
      <c r="C1436" s="10"/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</row>
    <row r="1437" spans="1:14" ht="16.5" customHeight="1" x14ac:dyDescent="0.2">
      <c r="A1437" s="10"/>
      <c r="B1437" s="10"/>
      <c r="C1437" s="10"/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</row>
    <row r="1438" spans="1:14" ht="28.5" customHeight="1" x14ac:dyDescent="0.2">
      <c r="A1438" s="10"/>
      <c r="B1438" s="10"/>
      <c r="C1438" s="10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</row>
    <row r="1439" spans="1:14" ht="16.5" customHeight="1" x14ac:dyDescent="0.2">
      <c r="A1439" s="10"/>
      <c r="B1439" s="10"/>
      <c r="C1439" s="10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</row>
    <row r="1440" spans="1:14" ht="28.5" customHeight="1" x14ac:dyDescent="0.2">
      <c r="A1440" s="10"/>
      <c r="B1440" s="10"/>
      <c r="C1440" s="10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</row>
    <row r="1441" spans="1:14" ht="16.5" customHeight="1" x14ac:dyDescent="0.2">
      <c r="A1441" s="10"/>
      <c r="B1441" s="10"/>
      <c r="C1441" s="10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</row>
    <row r="1442" spans="1:14" ht="16.5" customHeight="1" x14ac:dyDescent="0.2">
      <c r="A1442" s="10"/>
      <c r="B1442" s="10"/>
      <c r="C1442" s="10"/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</row>
    <row r="1443" spans="1:14" ht="16.5" customHeight="1" x14ac:dyDescent="0.2">
      <c r="A1443" s="10"/>
      <c r="B1443" s="10"/>
      <c r="C1443" s="10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</row>
    <row r="1444" spans="1:14" ht="16.5" customHeight="1" x14ac:dyDescent="0.2">
      <c r="A1444" s="10"/>
      <c r="B1444" s="10"/>
      <c r="C1444" s="10"/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</row>
    <row r="1445" spans="1:14" ht="19.5" customHeight="1" x14ac:dyDescent="0.2">
      <c r="A1445" s="10"/>
      <c r="B1445" s="10"/>
      <c r="C1445" s="10"/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</row>
    <row r="1446" spans="1:14" ht="16.5" customHeight="1" x14ac:dyDescent="0.2">
      <c r="A1446" s="10"/>
      <c r="B1446" s="10"/>
      <c r="C1446" s="10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</row>
    <row r="1447" spans="1:14" ht="16.5" customHeight="1" x14ac:dyDescent="0.2">
      <c r="A1447" s="10"/>
      <c r="B1447" s="10"/>
      <c r="C1447" s="10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</row>
    <row r="1448" spans="1:14" ht="16.5" customHeight="1" x14ac:dyDescent="0.2">
      <c r="A1448" s="10"/>
      <c r="B1448" s="10"/>
      <c r="C1448" s="10"/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</row>
    <row r="1449" spans="1:14" ht="16.5" customHeight="1" x14ac:dyDescent="0.2">
      <c r="A1449" s="10"/>
      <c r="B1449" s="10"/>
      <c r="C1449" s="10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</row>
    <row r="1450" spans="1:14" ht="28.5" customHeight="1" x14ac:dyDescent="0.2">
      <c r="A1450" s="10"/>
      <c r="B1450" s="10"/>
      <c r="C1450" s="10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</row>
    <row r="1451" spans="1:14" ht="16.5" customHeight="1" x14ac:dyDescent="0.2">
      <c r="A1451" s="10"/>
      <c r="B1451" s="10"/>
      <c r="C1451" s="10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</row>
    <row r="1452" spans="1:14" ht="28.5" customHeight="1" x14ac:dyDescent="0.2">
      <c r="A1452" s="10"/>
      <c r="B1452" s="10"/>
      <c r="C1452" s="10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</row>
    <row r="1453" spans="1:14" ht="16.5" customHeight="1" x14ac:dyDescent="0.2">
      <c r="A1453" s="10"/>
      <c r="B1453" s="10"/>
      <c r="C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</row>
    <row r="1454" spans="1:14" ht="16.5" customHeight="1" x14ac:dyDescent="0.2">
      <c r="A1454" s="10"/>
      <c r="B1454" s="10"/>
      <c r="C1454" s="10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</row>
    <row r="1455" spans="1:14" ht="16.5" customHeight="1" x14ac:dyDescent="0.2">
      <c r="A1455" s="10"/>
      <c r="B1455" s="10"/>
      <c r="C1455" s="10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</row>
    <row r="1456" spans="1:14" ht="16.5" customHeight="1" x14ac:dyDescent="0.2">
      <c r="A1456" s="10"/>
      <c r="B1456" s="10"/>
      <c r="C1456" s="10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</row>
    <row r="1457" spans="1:14" ht="19.5" customHeight="1" x14ac:dyDescent="0.2">
      <c r="A1457" s="10"/>
      <c r="B1457" s="10"/>
      <c r="C1457" s="10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</row>
    <row r="1458" spans="1:14" ht="16.5" customHeight="1" x14ac:dyDescent="0.2">
      <c r="A1458" s="10"/>
      <c r="B1458" s="10"/>
      <c r="C1458" s="10"/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</row>
    <row r="1459" spans="1:14" ht="16.5" customHeight="1" x14ac:dyDescent="0.2">
      <c r="A1459" s="10"/>
      <c r="B1459" s="10"/>
      <c r="C1459" s="10"/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</row>
    <row r="1460" spans="1:14" ht="16.5" customHeight="1" x14ac:dyDescent="0.2">
      <c r="A1460" s="10"/>
      <c r="B1460" s="10"/>
      <c r="C1460" s="10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</row>
    <row r="1461" spans="1:14" ht="16.5" customHeight="1" x14ac:dyDescent="0.2">
      <c r="A1461" s="10"/>
      <c r="B1461" s="10"/>
      <c r="C1461" s="10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</row>
    <row r="1462" spans="1:14" ht="28.5" customHeight="1" x14ac:dyDescent="0.2">
      <c r="A1462" s="10"/>
      <c r="B1462" s="10"/>
      <c r="C1462" s="10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</row>
    <row r="1463" spans="1:14" ht="16.5" customHeight="1" x14ac:dyDescent="0.2">
      <c r="A1463" s="10"/>
      <c r="B1463" s="10"/>
      <c r="C1463" s="10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</row>
    <row r="1464" spans="1:14" ht="16.5" customHeight="1" x14ac:dyDescent="0.2">
      <c r="A1464" s="10"/>
      <c r="B1464" s="10"/>
      <c r="C1464" s="10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</row>
    <row r="1465" spans="1:14" ht="16.5" customHeight="1" x14ac:dyDescent="0.2">
      <c r="A1465" s="10"/>
      <c r="B1465" s="10"/>
      <c r="C1465" s="10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</row>
    <row r="1466" spans="1:14" ht="16.5" customHeight="1" x14ac:dyDescent="0.2">
      <c r="A1466" s="10"/>
      <c r="B1466" s="10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</row>
    <row r="1467" spans="1:14" ht="19.5" customHeight="1" x14ac:dyDescent="0.2">
      <c r="A1467" s="10"/>
      <c r="B1467" s="10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</row>
    <row r="1468" spans="1:14" ht="16.5" customHeight="1" x14ac:dyDescent="0.2">
      <c r="A1468" s="10"/>
      <c r="B1468" s="10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</row>
    <row r="1469" spans="1:14" ht="16.5" customHeight="1" x14ac:dyDescent="0.2">
      <c r="A1469" s="10"/>
      <c r="B1469" s="10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</row>
    <row r="1470" spans="1:14" ht="16.5" customHeight="1" x14ac:dyDescent="0.2">
      <c r="A1470" s="10"/>
      <c r="B1470" s="10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</row>
    <row r="1471" spans="1:14" ht="16.5" customHeight="1" x14ac:dyDescent="0.2">
      <c r="A1471" s="10"/>
      <c r="B1471" s="10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</row>
    <row r="1472" spans="1:14" ht="28.5" customHeight="1" x14ac:dyDescent="0.2">
      <c r="A1472" s="10"/>
      <c r="B1472" s="10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</row>
    <row r="1473" spans="1:14" ht="16.5" customHeight="1" x14ac:dyDescent="0.2">
      <c r="A1473" s="10"/>
      <c r="B1473" s="10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</row>
    <row r="1474" spans="1:14" ht="16.5" customHeight="1" x14ac:dyDescent="0.2">
      <c r="A1474" s="10"/>
      <c r="B1474" s="10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</row>
    <row r="1475" spans="1:14" ht="16.5" customHeight="1" x14ac:dyDescent="0.2">
      <c r="A1475" s="10"/>
      <c r="B1475" s="10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</row>
    <row r="1476" spans="1:14" ht="16.5" customHeight="1" x14ac:dyDescent="0.2">
      <c r="A1476" s="10"/>
      <c r="B1476" s="10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</row>
    <row r="1477" spans="1:14" ht="19.5" customHeight="1" x14ac:dyDescent="0.2">
      <c r="A1477" s="10"/>
      <c r="B1477" s="10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</row>
    <row r="1478" spans="1:14" ht="28.5" customHeight="1" x14ac:dyDescent="0.2">
      <c r="A1478" s="10"/>
      <c r="B1478" s="10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</row>
    <row r="1479" spans="1:14" ht="16.5" customHeight="1" x14ac:dyDescent="0.2">
      <c r="A1479" s="10"/>
      <c r="B1479" s="10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</row>
    <row r="1480" spans="1:14" ht="16.5" customHeight="1" x14ac:dyDescent="0.2">
      <c r="A1480" s="10"/>
      <c r="B1480" s="10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</row>
    <row r="1481" spans="1:14" ht="16.5" customHeight="1" x14ac:dyDescent="0.2">
      <c r="A1481" s="10"/>
      <c r="B1481" s="10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</row>
    <row r="1482" spans="1:14" ht="28.5" customHeight="1" x14ac:dyDescent="0.2">
      <c r="A1482" s="10"/>
      <c r="B1482" s="10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</row>
    <row r="1483" spans="1:14" ht="16.5" customHeight="1" x14ac:dyDescent="0.2">
      <c r="A1483" s="10"/>
      <c r="B1483" s="10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</row>
    <row r="1484" spans="1:14" ht="16.5" customHeight="1" x14ac:dyDescent="0.2">
      <c r="A1484" s="10"/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</row>
    <row r="1485" spans="1:14" ht="16.5" customHeight="1" x14ac:dyDescent="0.2">
      <c r="A1485" s="10"/>
      <c r="B1485" s="10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</row>
    <row r="1486" spans="1:14" ht="16.5" customHeight="1" x14ac:dyDescent="0.2">
      <c r="A1486" s="10"/>
      <c r="B1486" s="10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</row>
    <row r="1487" spans="1:14" ht="16.5" customHeight="1" x14ac:dyDescent="0.2">
      <c r="A1487" s="10"/>
      <c r="B1487" s="10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</row>
    <row r="1488" spans="1:14" ht="19.5" customHeight="1" x14ac:dyDescent="0.2">
      <c r="A1488" s="10"/>
      <c r="B1488" s="10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</row>
    <row r="1489" spans="1:14" ht="28.5" customHeight="1" x14ac:dyDescent="0.2">
      <c r="A1489" s="10"/>
      <c r="B1489" s="10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</row>
    <row r="1490" spans="1:14" ht="16.5" customHeight="1" x14ac:dyDescent="0.2">
      <c r="A1490" s="10"/>
      <c r="B1490" s="10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</row>
    <row r="1491" spans="1:14" ht="16.5" customHeight="1" x14ac:dyDescent="0.2">
      <c r="A1491" s="10"/>
      <c r="B1491" s="10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</row>
    <row r="1492" spans="1:14" ht="16.5" customHeight="1" x14ac:dyDescent="0.2">
      <c r="A1492" s="10"/>
      <c r="B1492" s="10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</row>
    <row r="1493" spans="1:14" ht="28.5" customHeight="1" x14ac:dyDescent="0.2">
      <c r="A1493" s="10"/>
      <c r="B1493" s="10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</row>
    <row r="1494" spans="1:14" ht="16.5" customHeight="1" x14ac:dyDescent="0.2">
      <c r="A1494" s="10"/>
      <c r="B1494" s="10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</row>
    <row r="1495" spans="1:14" ht="16.5" customHeight="1" x14ac:dyDescent="0.2">
      <c r="A1495" s="10"/>
      <c r="B1495" s="10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</row>
    <row r="1496" spans="1:14" ht="16.5" customHeight="1" x14ac:dyDescent="0.2">
      <c r="A1496" s="10"/>
      <c r="B1496" s="10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</row>
    <row r="1497" spans="1:14" ht="16.5" customHeight="1" x14ac:dyDescent="0.2">
      <c r="A1497" s="10"/>
      <c r="B1497" s="10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</row>
    <row r="1498" spans="1:14" ht="16.5" customHeight="1" x14ac:dyDescent="0.2">
      <c r="A1498" s="10"/>
      <c r="B1498" s="10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</row>
    <row r="1499" spans="1:14" ht="19.5" customHeight="1" x14ac:dyDescent="0.2">
      <c r="A1499" s="10"/>
      <c r="B1499" s="10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</row>
    <row r="1500" spans="1:14" ht="28.5" customHeight="1" x14ac:dyDescent="0.2">
      <c r="A1500" s="10"/>
      <c r="B1500" s="10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</row>
    <row r="1501" spans="1:14" ht="16.5" customHeight="1" x14ac:dyDescent="0.2">
      <c r="A1501" s="10"/>
      <c r="B1501" s="10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</row>
    <row r="1502" spans="1:14" ht="16.5" customHeight="1" x14ac:dyDescent="0.2">
      <c r="A1502" s="10"/>
      <c r="B1502" s="10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</row>
    <row r="1503" spans="1:14" ht="16.5" customHeight="1" x14ac:dyDescent="0.2">
      <c r="A1503" s="10"/>
      <c r="B1503" s="10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</row>
    <row r="1504" spans="1:14" ht="28.5" customHeight="1" x14ac:dyDescent="0.2">
      <c r="A1504" s="10"/>
      <c r="B1504" s="10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</row>
    <row r="1505" spans="1:14" ht="16.5" customHeight="1" x14ac:dyDescent="0.2">
      <c r="A1505" s="10"/>
      <c r="B1505" s="10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</row>
    <row r="1506" spans="1:14" ht="16.5" customHeight="1" x14ac:dyDescent="0.2">
      <c r="A1506" s="10"/>
      <c r="B1506" s="10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</row>
    <row r="1507" spans="1:14" ht="16.5" customHeight="1" x14ac:dyDescent="0.2">
      <c r="A1507" s="10"/>
      <c r="B1507" s="10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</row>
    <row r="1508" spans="1:14" ht="16.5" customHeight="1" x14ac:dyDescent="0.2">
      <c r="A1508" s="10"/>
      <c r="B1508" s="10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</row>
    <row r="1509" spans="1:14" ht="16.5" customHeight="1" x14ac:dyDescent="0.2">
      <c r="A1509" s="10"/>
      <c r="B1509" s="10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</row>
    <row r="1510" spans="1:14" ht="19.5" customHeight="1" x14ac:dyDescent="0.2">
      <c r="A1510" s="10"/>
      <c r="B1510" s="10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</row>
    <row r="1511" spans="1:14" ht="28.5" customHeight="1" x14ac:dyDescent="0.2">
      <c r="A1511" s="10"/>
      <c r="B1511" s="10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</row>
    <row r="1512" spans="1:14" ht="16.5" customHeight="1" x14ac:dyDescent="0.2">
      <c r="A1512" s="10"/>
      <c r="B1512" s="10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</row>
    <row r="1513" spans="1:14" ht="16.5" customHeight="1" x14ac:dyDescent="0.2">
      <c r="A1513" s="10"/>
      <c r="B1513" s="10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</row>
    <row r="1514" spans="1:14" ht="16.5" customHeight="1" x14ac:dyDescent="0.2">
      <c r="A1514" s="10"/>
      <c r="B1514" s="10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</row>
    <row r="1515" spans="1:14" ht="28.5" customHeight="1" x14ac:dyDescent="0.2">
      <c r="A1515" s="10"/>
      <c r="B1515" s="10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</row>
    <row r="1516" spans="1:14" ht="16.5" customHeight="1" x14ac:dyDescent="0.2">
      <c r="A1516" s="10"/>
      <c r="B1516" s="10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</row>
    <row r="1517" spans="1:14" ht="16.5" customHeight="1" x14ac:dyDescent="0.2">
      <c r="A1517" s="10"/>
      <c r="B1517" s="10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</row>
    <row r="1518" spans="1:14" ht="16.5" customHeight="1" x14ac:dyDescent="0.2">
      <c r="A1518" s="10"/>
      <c r="B1518" s="10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</row>
    <row r="1519" spans="1:14" ht="16.5" customHeight="1" x14ac:dyDescent="0.2">
      <c r="A1519" s="10"/>
      <c r="B1519" s="10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</row>
    <row r="1520" spans="1:14" ht="16.5" customHeight="1" x14ac:dyDescent="0.2">
      <c r="A1520" s="10"/>
      <c r="B1520" s="10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</row>
    <row r="1521" spans="1:14" ht="19.5" customHeight="1" x14ac:dyDescent="0.2">
      <c r="A1521" s="10"/>
      <c r="B1521" s="10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</row>
    <row r="1522" spans="1:14" ht="28.5" customHeight="1" x14ac:dyDescent="0.2">
      <c r="A1522" s="10"/>
      <c r="B1522" s="10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</row>
    <row r="1523" spans="1:14" ht="16.5" customHeight="1" x14ac:dyDescent="0.2">
      <c r="A1523" s="10"/>
      <c r="B1523" s="10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</row>
    <row r="1524" spans="1:14" ht="16.5" customHeight="1" x14ac:dyDescent="0.2">
      <c r="A1524" s="10"/>
      <c r="B1524" s="10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</row>
    <row r="1525" spans="1:14" ht="16.5" customHeight="1" x14ac:dyDescent="0.2">
      <c r="A1525" s="10"/>
      <c r="B1525" s="10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</row>
    <row r="1526" spans="1:14" ht="28.5" customHeight="1" x14ac:dyDescent="0.2">
      <c r="A1526" s="10"/>
      <c r="B1526" s="10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</row>
    <row r="1527" spans="1:14" ht="16.5" customHeight="1" x14ac:dyDescent="0.2">
      <c r="A1527" s="10"/>
      <c r="B1527" s="10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</row>
    <row r="1528" spans="1:14" ht="16.5" customHeight="1" x14ac:dyDescent="0.2">
      <c r="A1528" s="10"/>
      <c r="B1528" s="10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</row>
    <row r="1529" spans="1:14" ht="16.5" customHeight="1" x14ac:dyDescent="0.2">
      <c r="A1529" s="10"/>
      <c r="B1529" s="10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</row>
    <row r="1530" spans="1:14" ht="16.5" customHeight="1" x14ac:dyDescent="0.2">
      <c r="A1530" s="10"/>
      <c r="B1530" s="10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</row>
    <row r="1531" spans="1:14" ht="16.5" customHeight="1" x14ac:dyDescent="0.2">
      <c r="A1531" s="10"/>
      <c r="B1531" s="10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</row>
    <row r="1532" spans="1:14" ht="19.5" customHeight="1" x14ac:dyDescent="0.2">
      <c r="A1532" s="10"/>
      <c r="B1532" s="10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</row>
    <row r="1533" spans="1:14" ht="28.5" customHeight="1" x14ac:dyDescent="0.2">
      <c r="A1533" s="10"/>
      <c r="B1533" s="10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</row>
    <row r="1534" spans="1:14" ht="16.5" customHeight="1" x14ac:dyDescent="0.2">
      <c r="A1534" s="10"/>
      <c r="B1534" s="10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</row>
    <row r="1535" spans="1:14" ht="16.5" customHeight="1" x14ac:dyDescent="0.2">
      <c r="A1535" s="10"/>
      <c r="B1535" s="10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</row>
    <row r="1536" spans="1:14" ht="16.5" customHeight="1" x14ac:dyDescent="0.2">
      <c r="A1536" s="10"/>
      <c r="B1536" s="10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</row>
    <row r="1537" spans="1:14" ht="28.5" customHeight="1" x14ac:dyDescent="0.2">
      <c r="A1537" s="10"/>
      <c r="B1537" s="10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</row>
    <row r="1538" spans="1:14" ht="16.5" customHeight="1" x14ac:dyDescent="0.2">
      <c r="A1538" s="10"/>
      <c r="B1538" s="10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</row>
    <row r="1539" spans="1:14" ht="16.5" customHeight="1" x14ac:dyDescent="0.2">
      <c r="A1539" s="10"/>
      <c r="B1539" s="10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</row>
    <row r="1540" spans="1:14" ht="16.5" customHeight="1" x14ac:dyDescent="0.2">
      <c r="A1540" s="10"/>
      <c r="B1540" s="10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</row>
    <row r="1541" spans="1:14" ht="16.5" customHeight="1" x14ac:dyDescent="0.2">
      <c r="A1541" s="10"/>
      <c r="B1541" s="10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</row>
    <row r="1542" spans="1:14" ht="16.5" customHeight="1" x14ac:dyDescent="0.2">
      <c r="A1542" s="10"/>
      <c r="B1542" s="10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</row>
    <row r="1543" spans="1:14" ht="19.5" customHeight="1" x14ac:dyDescent="0.2">
      <c r="A1543" s="10"/>
      <c r="B1543" s="10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</row>
    <row r="1544" spans="1:14" ht="28.5" customHeight="1" x14ac:dyDescent="0.2">
      <c r="A1544" s="10"/>
      <c r="B1544" s="10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</row>
    <row r="1545" spans="1:14" ht="16.5" customHeight="1" x14ac:dyDescent="0.2">
      <c r="A1545" s="10"/>
      <c r="B1545" s="10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</row>
    <row r="1546" spans="1:14" ht="16.5" customHeight="1" x14ac:dyDescent="0.2">
      <c r="A1546" s="10"/>
      <c r="B1546" s="10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</row>
    <row r="1547" spans="1:14" ht="16.5" customHeight="1" x14ac:dyDescent="0.2">
      <c r="A1547" s="10"/>
      <c r="B1547" s="10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</row>
    <row r="1548" spans="1:14" ht="28.5" customHeight="1" x14ac:dyDescent="0.2">
      <c r="A1548" s="10"/>
      <c r="B1548" s="10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</row>
    <row r="1549" spans="1:14" ht="16.5" customHeight="1" x14ac:dyDescent="0.2">
      <c r="A1549" s="10"/>
      <c r="B1549" s="10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</row>
    <row r="1550" spans="1:14" ht="16.5" customHeight="1" x14ac:dyDescent="0.2">
      <c r="A1550" s="10"/>
      <c r="B1550" s="10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</row>
    <row r="1551" spans="1:14" ht="16.5" customHeight="1" x14ac:dyDescent="0.2">
      <c r="A1551" s="10"/>
      <c r="B1551" s="10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</row>
    <row r="1552" spans="1:14" ht="16.5" customHeight="1" x14ac:dyDescent="0.2">
      <c r="A1552" s="10"/>
      <c r="B1552" s="10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</row>
    <row r="1553" spans="1:14" ht="16.5" customHeight="1" x14ac:dyDescent="0.2">
      <c r="A1553" s="10"/>
      <c r="B1553" s="10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</row>
    <row r="1554" spans="1:14" ht="19.5" customHeight="1" x14ac:dyDescent="0.2">
      <c r="A1554" s="10"/>
      <c r="B1554" s="10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</row>
    <row r="1555" spans="1:14" ht="28.5" customHeight="1" x14ac:dyDescent="0.2">
      <c r="A1555" s="10"/>
      <c r="B1555" s="10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</row>
    <row r="1556" spans="1:14" ht="16.5" customHeight="1" x14ac:dyDescent="0.2">
      <c r="A1556" s="10"/>
      <c r="B1556" s="10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</row>
    <row r="1557" spans="1:14" ht="16.5" customHeight="1" x14ac:dyDescent="0.2">
      <c r="A1557" s="10"/>
      <c r="B1557" s="10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</row>
    <row r="1558" spans="1:14" ht="16.5" customHeight="1" x14ac:dyDescent="0.2">
      <c r="A1558" s="10"/>
      <c r="B1558" s="10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</row>
    <row r="1559" spans="1:14" ht="28.5" customHeight="1" x14ac:dyDescent="0.2">
      <c r="A1559" s="10"/>
      <c r="B1559" s="10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</row>
    <row r="1560" spans="1:14" ht="16.5" customHeight="1" x14ac:dyDescent="0.2">
      <c r="A1560" s="10"/>
      <c r="B1560" s="10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</row>
    <row r="1561" spans="1:14" ht="16.5" customHeight="1" x14ac:dyDescent="0.2">
      <c r="A1561" s="10"/>
      <c r="B1561" s="10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</row>
    <row r="1562" spans="1:14" ht="16.5" customHeight="1" x14ac:dyDescent="0.2">
      <c r="A1562" s="10"/>
      <c r="B1562" s="10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</row>
    <row r="1563" spans="1:14" ht="16.5" customHeight="1" x14ac:dyDescent="0.2">
      <c r="A1563" s="10"/>
      <c r="B1563" s="10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</row>
    <row r="1564" spans="1:14" ht="16.5" customHeight="1" x14ac:dyDescent="0.2">
      <c r="A1564" s="10"/>
      <c r="B1564" s="10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</row>
    <row r="1565" spans="1:14" ht="19.5" customHeight="1" x14ac:dyDescent="0.2">
      <c r="A1565" s="10"/>
      <c r="B1565" s="10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</row>
    <row r="1566" spans="1:14" ht="28.5" customHeight="1" x14ac:dyDescent="0.2">
      <c r="A1566" s="10"/>
      <c r="B1566" s="10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</row>
    <row r="1567" spans="1:14" ht="16.5" customHeight="1" x14ac:dyDescent="0.2">
      <c r="A1567" s="10"/>
      <c r="B1567" s="10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</row>
    <row r="1568" spans="1:14" ht="16.5" customHeight="1" x14ac:dyDescent="0.2">
      <c r="A1568" s="10"/>
      <c r="B1568" s="10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</row>
    <row r="1569" spans="1:14" ht="16.5" customHeight="1" x14ac:dyDescent="0.2">
      <c r="A1569" s="10"/>
      <c r="B1569" s="10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</row>
    <row r="1570" spans="1:14" ht="28.5" customHeight="1" x14ac:dyDescent="0.2">
      <c r="A1570" s="10"/>
      <c r="B1570" s="10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</row>
    <row r="1571" spans="1:14" ht="16.5" customHeight="1" x14ac:dyDescent="0.2">
      <c r="A1571" s="10"/>
      <c r="B1571" s="10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</row>
    <row r="1572" spans="1:14" ht="16.5" customHeight="1" x14ac:dyDescent="0.2">
      <c r="A1572" s="10"/>
      <c r="B1572" s="10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</row>
    <row r="1573" spans="1:14" ht="16.5" customHeight="1" x14ac:dyDescent="0.2">
      <c r="A1573" s="10"/>
      <c r="B1573" s="10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</row>
    <row r="1574" spans="1:14" ht="16.5" customHeight="1" x14ac:dyDescent="0.2">
      <c r="A1574" s="10"/>
      <c r="B1574" s="10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</row>
    <row r="1575" spans="1:14" ht="16.5" customHeight="1" x14ac:dyDescent="0.2">
      <c r="A1575" s="10"/>
      <c r="B1575" s="10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</row>
    <row r="1576" spans="1:14" ht="19.5" customHeight="1" x14ac:dyDescent="0.2">
      <c r="A1576" s="10"/>
      <c r="B1576" s="10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</row>
    <row r="1577" spans="1:14" ht="28.5" customHeight="1" x14ac:dyDescent="0.2">
      <c r="A1577" s="10"/>
      <c r="B1577" s="10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</row>
    <row r="1578" spans="1:14" ht="16.5" customHeight="1" x14ac:dyDescent="0.2">
      <c r="A1578" s="10"/>
      <c r="B1578" s="10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</row>
    <row r="1579" spans="1:14" ht="16.5" customHeight="1" x14ac:dyDescent="0.2">
      <c r="A1579" s="10"/>
      <c r="B1579" s="10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</row>
    <row r="1580" spans="1:14" ht="16.5" customHeight="1" x14ac:dyDescent="0.2">
      <c r="A1580" s="10"/>
      <c r="B1580" s="10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</row>
    <row r="1581" spans="1:14" ht="28.5" customHeight="1" x14ac:dyDescent="0.2">
      <c r="A1581" s="10"/>
      <c r="B1581" s="10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</row>
    <row r="1582" spans="1:14" ht="16.5" customHeight="1" x14ac:dyDescent="0.2">
      <c r="A1582" s="10"/>
      <c r="B1582" s="10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</row>
    <row r="1583" spans="1:14" ht="16.5" customHeight="1" x14ac:dyDescent="0.2">
      <c r="A1583" s="10"/>
      <c r="B1583" s="10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</row>
    <row r="1584" spans="1:14" ht="16.5" customHeight="1" x14ac:dyDescent="0.2">
      <c r="A1584" s="10"/>
      <c r="B1584" s="10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</row>
    <row r="1585" spans="1:14" ht="16.5" customHeight="1" x14ac:dyDescent="0.2">
      <c r="A1585" s="10"/>
      <c r="B1585" s="10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</row>
    <row r="1586" spans="1:14" ht="16.5" customHeight="1" x14ac:dyDescent="0.2">
      <c r="A1586" s="10"/>
      <c r="B1586" s="10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</row>
    <row r="1587" spans="1:14" ht="19.5" customHeight="1" x14ac:dyDescent="0.2">
      <c r="A1587" s="10"/>
      <c r="B1587" s="10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</row>
    <row r="1588" spans="1:14" ht="28.5" customHeight="1" x14ac:dyDescent="0.2">
      <c r="A1588" s="10"/>
      <c r="B1588" s="10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</row>
    <row r="1589" spans="1:14" ht="16.5" customHeight="1" x14ac:dyDescent="0.2">
      <c r="A1589" s="10"/>
      <c r="B1589" s="10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</row>
    <row r="1590" spans="1:14" ht="16.5" customHeight="1" x14ac:dyDescent="0.2">
      <c r="A1590" s="10"/>
      <c r="B1590" s="10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</row>
    <row r="1591" spans="1:14" ht="16.5" customHeight="1" x14ac:dyDescent="0.2">
      <c r="A1591" s="10"/>
      <c r="B1591" s="10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</row>
    <row r="1592" spans="1:14" ht="28.5" customHeight="1" x14ac:dyDescent="0.2">
      <c r="A1592" s="10"/>
      <c r="B1592" s="10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</row>
    <row r="1593" spans="1:14" ht="16.5" customHeight="1" x14ac:dyDescent="0.2">
      <c r="A1593" s="10"/>
      <c r="B1593" s="10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</row>
    <row r="1594" spans="1:14" ht="16.5" customHeight="1" x14ac:dyDescent="0.2">
      <c r="A1594" s="10"/>
      <c r="B1594" s="10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</row>
    <row r="1595" spans="1:14" ht="16.5" customHeight="1" x14ac:dyDescent="0.2">
      <c r="A1595" s="10"/>
      <c r="B1595" s="10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</row>
    <row r="1596" spans="1:14" ht="16.5" customHeight="1" x14ac:dyDescent="0.2">
      <c r="A1596" s="10"/>
      <c r="B1596" s="10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</row>
    <row r="1597" spans="1:14" ht="16.5" customHeight="1" x14ac:dyDescent="0.2">
      <c r="A1597" s="10"/>
      <c r="B1597" s="10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</row>
    <row r="1598" spans="1:14" ht="19.5" customHeight="1" x14ac:dyDescent="0.2">
      <c r="A1598" s="10"/>
      <c r="B1598" s="10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</row>
    <row r="1599" spans="1:14" ht="28.5" customHeight="1" x14ac:dyDescent="0.2">
      <c r="A1599" s="10"/>
      <c r="B1599" s="10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</row>
    <row r="1600" spans="1:14" ht="16.5" customHeight="1" x14ac:dyDescent="0.2">
      <c r="A1600" s="10"/>
      <c r="B1600" s="10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</row>
    <row r="1601" spans="1:14" ht="16.5" customHeight="1" x14ac:dyDescent="0.2">
      <c r="A1601" s="10"/>
      <c r="B1601" s="10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</row>
    <row r="1602" spans="1:14" ht="16.5" customHeight="1" x14ac:dyDescent="0.2">
      <c r="A1602" s="10"/>
      <c r="B1602" s="10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</row>
    <row r="1603" spans="1:14" ht="28.5" customHeight="1" x14ac:dyDescent="0.2">
      <c r="A1603" s="10"/>
      <c r="B1603" s="10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</row>
    <row r="1604" spans="1:14" ht="16.5" customHeight="1" x14ac:dyDescent="0.2">
      <c r="A1604" s="10"/>
      <c r="B1604" s="10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</row>
    <row r="1605" spans="1:14" ht="16.5" customHeight="1" x14ac:dyDescent="0.2">
      <c r="A1605" s="10"/>
      <c r="B1605" s="10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</row>
    <row r="1606" spans="1:14" ht="16.5" customHeight="1" x14ac:dyDescent="0.2">
      <c r="A1606" s="10"/>
      <c r="B1606" s="10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</row>
    <row r="1607" spans="1:14" ht="16.5" customHeight="1" x14ac:dyDescent="0.2">
      <c r="A1607" s="10"/>
      <c r="B1607" s="10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</row>
    <row r="1608" spans="1:14" ht="16.5" customHeight="1" x14ac:dyDescent="0.2">
      <c r="A1608" s="10"/>
      <c r="B1608" s="10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</row>
    <row r="1609" spans="1:14" ht="19.5" customHeight="1" x14ac:dyDescent="0.2">
      <c r="A1609" s="10"/>
      <c r="B1609" s="10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</row>
    <row r="1610" spans="1:14" ht="28.5" customHeight="1" x14ac:dyDescent="0.2">
      <c r="A1610" s="10"/>
      <c r="B1610" s="10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</row>
    <row r="1611" spans="1:14" ht="16.5" customHeight="1" x14ac:dyDescent="0.2">
      <c r="A1611" s="10"/>
      <c r="B1611" s="10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</row>
    <row r="1612" spans="1:14" ht="16.5" customHeight="1" x14ac:dyDescent="0.2">
      <c r="A1612" s="10"/>
      <c r="B1612" s="10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</row>
    <row r="1613" spans="1:14" ht="16.5" customHeight="1" x14ac:dyDescent="0.2">
      <c r="A1613" s="10"/>
      <c r="B1613" s="10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</row>
    <row r="1614" spans="1:14" ht="28.5" customHeight="1" x14ac:dyDescent="0.2">
      <c r="A1614" s="10"/>
      <c r="B1614" s="10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</row>
    <row r="1615" spans="1:14" ht="16.5" customHeight="1" x14ac:dyDescent="0.2">
      <c r="A1615" s="10"/>
      <c r="B1615" s="10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</row>
    <row r="1616" spans="1:14" ht="16.5" customHeight="1" x14ac:dyDescent="0.2">
      <c r="A1616" s="10"/>
      <c r="B1616" s="10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</row>
    <row r="1617" spans="1:14" ht="16.5" customHeight="1" x14ac:dyDescent="0.2">
      <c r="A1617" s="10"/>
      <c r="B1617" s="10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</row>
    <row r="1618" spans="1:14" ht="16.5" customHeight="1" x14ac:dyDescent="0.2">
      <c r="A1618" s="10"/>
      <c r="B1618" s="10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</row>
    <row r="1619" spans="1:14" ht="16.5" customHeight="1" x14ac:dyDescent="0.2">
      <c r="A1619" s="10"/>
      <c r="B1619" s="10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</row>
    <row r="1620" spans="1:14" ht="19.5" customHeight="1" x14ac:dyDescent="0.2">
      <c r="A1620" s="10"/>
      <c r="B1620" s="10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</row>
    <row r="1621" spans="1:14" ht="28.5" customHeight="1" x14ac:dyDescent="0.2">
      <c r="A1621" s="10"/>
      <c r="B1621" s="10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</row>
    <row r="1622" spans="1:14" ht="16.5" customHeight="1" x14ac:dyDescent="0.2">
      <c r="A1622" s="10"/>
      <c r="B1622" s="10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</row>
    <row r="1623" spans="1:14" ht="16.5" customHeight="1" x14ac:dyDescent="0.2">
      <c r="A1623" s="10"/>
      <c r="B1623" s="10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</row>
    <row r="1624" spans="1:14" ht="16.5" customHeight="1" x14ac:dyDescent="0.2">
      <c r="A1624" s="10"/>
      <c r="B1624" s="10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</row>
    <row r="1625" spans="1:14" ht="28.5" customHeight="1" x14ac:dyDescent="0.2">
      <c r="A1625" s="10"/>
      <c r="B1625" s="10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</row>
    <row r="1626" spans="1:14" ht="16.5" customHeight="1" x14ac:dyDescent="0.2">
      <c r="A1626" s="10"/>
      <c r="B1626" s="10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</row>
    <row r="1627" spans="1:14" ht="16.5" customHeight="1" x14ac:dyDescent="0.2">
      <c r="A1627" s="10"/>
      <c r="B1627" s="10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</row>
    <row r="1628" spans="1:14" ht="16.5" customHeight="1" x14ac:dyDescent="0.2">
      <c r="A1628" s="10"/>
      <c r="B1628" s="10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</row>
    <row r="1629" spans="1:14" ht="16.5" customHeight="1" x14ac:dyDescent="0.2">
      <c r="A1629" s="10"/>
      <c r="B1629" s="10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</row>
    <row r="1630" spans="1:14" ht="16.5" customHeight="1" x14ac:dyDescent="0.2">
      <c r="A1630" s="10"/>
      <c r="B1630" s="10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</row>
    <row r="1631" spans="1:14" ht="19.5" customHeight="1" x14ac:dyDescent="0.2">
      <c r="A1631" s="10"/>
      <c r="B1631" s="10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</row>
    <row r="1632" spans="1:14" ht="28.5" customHeight="1" x14ac:dyDescent="0.2">
      <c r="A1632" s="10"/>
      <c r="B1632" s="10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</row>
    <row r="1633" spans="1:14" ht="16.5" customHeight="1" x14ac:dyDescent="0.2">
      <c r="A1633" s="10"/>
      <c r="B1633" s="10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</row>
    <row r="1634" spans="1:14" ht="16.5" customHeight="1" x14ac:dyDescent="0.2">
      <c r="A1634" s="10"/>
      <c r="B1634" s="10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</row>
    <row r="1635" spans="1:14" ht="16.5" customHeight="1" x14ac:dyDescent="0.2">
      <c r="A1635" s="10"/>
      <c r="B1635" s="10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</row>
    <row r="1636" spans="1:14" ht="28.5" customHeight="1" x14ac:dyDescent="0.2">
      <c r="A1636" s="10"/>
      <c r="B1636" s="10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</row>
    <row r="1637" spans="1:14" ht="16.5" customHeight="1" x14ac:dyDescent="0.2">
      <c r="A1637" s="10"/>
      <c r="B1637" s="10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</row>
    <row r="1638" spans="1:14" ht="16.5" customHeight="1" x14ac:dyDescent="0.2">
      <c r="A1638" s="10"/>
      <c r="B1638" s="10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</row>
    <row r="1639" spans="1:14" ht="16.5" customHeight="1" x14ac:dyDescent="0.2">
      <c r="A1639" s="10"/>
      <c r="B1639" s="10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</row>
    <row r="1640" spans="1:14" ht="16.5" customHeight="1" x14ac:dyDescent="0.2">
      <c r="A1640" s="10"/>
      <c r="B1640" s="10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</row>
    <row r="1641" spans="1:14" ht="16.5" customHeight="1" x14ac:dyDescent="0.2">
      <c r="A1641" s="10"/>
      <c r="B1641" s="10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</row>
    <row r="1642" spans="1:14" ht="19.5" customHeight="1" x14ac:dyDescent="0.2">
      <c r="A1642" s="10"/>
      <c r="B1642" s="10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</row>
    <row r="1643" spans="1:14" ht="28.5" customHeight="1" x14ac:dyDescent="0.2">
      <c r="A1643" s="10"/>
      <c r="B1643" s="10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</row>
    <row r="1644" spans="1:14" ht="16.5" customHeight="1" x14ac:dyDescent="0.2">
      <c r="A1644" s="10"/>
      <c r="B1644" s="10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</row>
    <row r="1645" spans="1:14" ht="16.5" customHeight="1" x14ac:dyDescent="0.2">
      <c r="A1645" s="10"/>
      <c r="B1645" s="10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</row>
    <row r="1646" spans="1:14" ht="16.5" customHeight="1" x14ac:dyDescent="0.2">
      <c r="A1646" s="10"/>
      <c r="B1646" s="10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</row>
    <row r="1647" spans="1:14" ht="28.5" customHeight="1" x14ac:dyDescent="0.2">
      <c r="A1647" s="10"/>
      <c r="B1647" s="10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</row>
    <row r="1648" spans="1:14" ht="16.5" customHeight="1" x14ac:dyDescent="0.2">
      <c r="A1648" s="10"/>
      <c r="B1648" s="10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</row>
    <row r="1649" spans="1:14" ht="16.5" customHeight="1" x14ac:dyDescent="0.2">
      <c r="A1649" s="10"/>
      <c r="B1649" s="10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</row>
    <row r="1650" spans="1:14" ht="16.5" customHeight="1" x14ac:dyDescent="0.2">
      <c r="A1650" s="10"/>
      <c r="B1650" s="10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</row>
    <row r="1651" spans="1:14" ht="16.5" customHeight="1" x14ac:dyDescent="0.2">
      <c r="A1651" s="10"/>
      <c r="B1651" s="10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</row>
    <row r="1652" spans="1:14" ht="16.5" customHeight="1" x14ac:dyDescent="0.2">
      <c r="A1652" s="10"/>
      <c r="B1652" s="10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</row>
    <row r="1653" spans="1:14" ht="19.5" customHeight="1" x14ac:dyDescent="0.2">
      <c r="A1653" s="10"/>
      <c r="B1653" s="10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</row>
    <row r="1654" spans="1:14" ht="28.5" customHeight="1" x14ac:dyDescent="0.2">
      <c r="A1654" s="10"/>
      <c r="B1654" s="10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</row>
    <row r="1655" spans="1:14" ht="16.5" customHeight="1" x14ac:dyDescent="0.2">
      <c r="A1655" s="10"/>
      <c r="B1655" s="10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</row>
    <row r="1656" spans="1:14" ht="16.5" customHeight="1" x14ac:dyDescent="0.2">
      <c r="A1656" s="10"/>
      <c r="B1656" s="10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</row>
    <row r="1657" spans="1:14" ht="16.5" customHeight="1" x14ac:dyDescent="0.2">
      <c r="A1657" s="10"/>
      <c r="B1657" s="10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</row>
    <row r="1658" spans="1:14" ht="28.5" customHeight="1" x14ac:dyDescent="0.2">
      <c r="A1658" s="10"/>
      <c r="B1658" s="10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</row>
    <row r="1659" spans="1:14" ht="16.5" customHeight="1" x14ac:dyDescent="0.2">
      <c r="A1659" s="10"/>
      <c r="B1659" s="10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</row>
    <row r="1660" spans="1:14" ht="16.5" customHeight="1" x14ac:dyDescent="0.2">
      <c r="A1660" s="10"/>
      <c r="B1660" s="10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</row>
    <row r="1661" spans="1:14" ht="16.5" customHeight="1" x14ac:dyDescent="0.2">
      <c r="A1661" s="10"/>
      <c r="B1661" s="10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</row>
    <row r="1662" spans="1:14" ht="16.5" customHeight="1" x14ac:dyDescent="0.2">
      <c r="A1662" s="10"/>
      <c r="B1662" s="10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</row>
    <row r="1663" spans="1:14" ht="16.5" customHeight="1" x14ac:dyDescent="0.2">
      <c r="A1663" s="10"/>
      <c r="B1663" s="10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</row>
    <row r="1664" spans="1:14" ht="19.5" customHeight="1" x14ac:dyDescent="0.2">
      <c r="A1664" s="10"/>
      <c r="B1664" s="10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</row>
    <row r="1665" spans="1:14" ht="28.5" customHeight="1" x14ac:dyDescent="0.2">
      <c r="A1665" s="10"/>
      <c r="B1665" s="10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</row>
    <row r="1666" spans="1:14" ht="16.5" customHeight="1" x14ac:dyDescent="0.2">
      <c r="A1666" s="10"/>
      <c r="B1666" s="10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</row>
    <row r="1667" spans="1:14" ht="16.5" customHeight="1" x14ac:dyDescent="0.2">
      <c r="A1667" s="10"/>
      <c r="B1667" s="10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</row>
    <row r="1668" spans="1:14" ht="16.5" customHeight="1" x14ac:dyDescent="0.2">
      <c r="A1668" s="10"/>
      <c r="B1668" s="10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</row>
    <row r="1669" spans="1:14" ht="28.5" customHeight="1" x14ac:dyDescent="0.2">
      <c r="A1669" s="10"/>
      <c r="B1669" s="10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</row>
    <row r="1670" spans="1:14" ht="16.5" customHeight="1" x14ac:dyDescent="0.2">
      <c r="A1670" s="10"/>
      <c r="B1670" s="10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</row>
    <row r="1671" spans="1:14" ht="16.5" customHeight="1" x14ac:dyDescent="0.2">
      <c r="A1671" s="10"/>
      <c r="B1671" s="10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</row>
    <row r="1672" spans="1:14" ht="16.5" customHeight="1" x14ac:dyDescent="0.2">
      <c r="A1672" s="10"/>
      <c r="B1672" s="10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</row>
    <row r="1673" spans="1:14" ht="16.5" customHeight="1" x14ac:dyDescent="0.2">
      <c r="A1673" s="10"/>
      <c r="B1673" s="10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</row>
    <row r="1674" spans="1:14" ht="16.5" customHeight="1" x14ac:dyDescent="0.2">
      <c r="A1674" s="10"/>
      <c r="B1674" s="10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</row>
    <row r="1675" spans="1:14" ht="19.5" customHeight="1" x14ac:dyDescent="0.2">
      <c r="A1675" s="10"/>
      <c r="B1675" s="10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</row>
    <row r="1676" spans="1:14" ht="28.5" customHeight="1" x14ac:dyDescent="0.2">
      <c r="A1676" s="10"/>
      <c r="B1676" s="10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</row>
    <row r="1677" spans="1:14" ht="16.5" customHeight="1" x14ac:dyDescent="0.2">
      <c r="A1677" s="10"/>
      <c r="B1677" s="10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</row>
    <row r="1678" spans="1:14" ht="16.5" customHeight="1" x14ac:dyDescent="0.2">
      <c r="A1678" s="10"/>
      <c r="B1678" s="10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</row>
    <row r="1679" spans="1:14" ht="16.5" customHeight="1" x14ac:dyDescent="0.2">
      <c r="A1679" s="10"/>
      <c r="B1679" s="10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</row>
    <row r="1680" spans="1:14" ht="28.5" customHeight="1" x14ac:dyDescent="0.2">
      <c r="A1680" s="10"/>
      <c r="B1680" s="10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</row>
    <row r="1681" spans="1:14" ht="16.5" customHeight="1" x14ac:dyDescent="0.2">
      <c r="A1681" s="10"/>
      <c r="B1681" s="10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</row>
    <row r="1682" spans="1:14" ht="16.5" customHeight="1" x14ac:dyDescent="0.2">
      <c r="A1682" s="10"/>
      <c r="B1682" s="10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</row>
    <row r="1683" spans="1:14" ht="16.5" customHeight="1" x14ac:dyDescent="0.2">
      <c r="A1683" s="10"/>
      <c r="B1683" s="10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</row>
    <row r="1684" spans="1:14" ht="16.5" customHeight="1" x14ac:dyDescent="0.2">
      <c r="A1684" s="10"/>
      <c r="B1684" s="10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</row>
    <row r="1685" spans="1:14" ht="16.5" customHeight="1" x14ac:dyDescent="0.2">
      <c r="A1685" s="10"/>
      <c r="B1685" s="10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</row>
    <row r="1686" spans="1:14" ht="19.5" customHeight="1" x14ac:dyDescent="0.2">
      <c r="A1686" s="10"/>
      <c r="B1686" s="10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</row>
    <row r="1687" spans="1:14" ht="28.5" customHeight="1" x14ac:dyDescent="0.2">
      <c r="A1687" s="10"/>
      <c r="B1687" s="10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</row>
    <row r="1688" spans="1:14" ht="16.5" customHeight="1" x14ac:dyDescent="0.2">
      <c r="A1688" s="10"/>
      <c r="B1688" s="10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</row>
    <row r="1689" spans="1:14" ht="16.5" customHeight="1" x14ac:dyDescent="0.2">
      <c r="A1689" s="10"/>
      <c r="B1689" s="10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</row>
    <row r="1690" spans="1:14" ht="16.5" customHeight="1" x14ac:dyDescent="0.2">
      <c r="A1690" s="10"/>
      <c r="B1690" s="10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</row>
    <row r="1691" spans="1:14" ht="28.5" customHeight="1" x14ac:dyDescent="0.2">
      <c r="A1691" s="10"/>
      <c r="B1691" s="10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</row>
    <row r="1692" spans="1:14" ht="16.5" customHeight="1" x14ac:dyDescent="0.2">
      <c r="A1692" s="10"/>
      <c r="B1692" s="10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</row>
    <row r="1693" spans="1:14" ht="16.5" customHeight="1" x14ac:dyDescent="0.2">
      <c r="A1693" s="10"/>
      <c r="B1693" s="10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</row>
    <row r="1694" spans="1:14" ht="16.5" customHeight="1" x14ac:dyDescent="0.2">
      <c r="A1694" s="10"/>
      <c r="B1694" s="10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</row>
    <row r="1695" spans="1:14" ht="16.5" customHeight="1" x14ac:dyDescent="0.2">
      <c r="A1695" s="10"/>
      <c r="B1695" s="10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</row>
    <row r="1696" spans="1:14" ht="16.5" customHeight="1" x14ac:dyDescent="0.2">
      <c r="A1696" s="10"/>
      <c r="B1696" s="10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</row>
    <row r="1697" spans="1:14" ht="19.5" customHeight="1" x14ac:dyDescent="0.2">
      <c r="A1697" s="10"/>
      <c r="B1697" s="10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</row>
    <row r="1698" spans="1:14" ht="28.5" customHeight="1" x14ac:dyDescent="0.2">
      <c r="A1698" s="10"/>
      <c r="B1698" s="10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</row>
    <row r="1699" spans="1:14" ht="16.5" customHeight="1" x14ac:dyDescent="0.2">
      <c r="A1699" s="10"/>
      <c r="B1699" s="10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</row>
    <row r="1700" spans="1:14" ht="16.5" customHeight="1" x14ac:dyDescent="0.2">
      <c r="A1700" s="10"/>
      <c r="B1700" s="10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</row>
    <row r="1701" spans="1:14" ht="16.5" customHeight="1" x14ac:dyDescent="0.2">
      <c r="A1701" s="10"/>
      <c r="B1701" s="10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</row>
    <row r="1702" spans="1:14" ht="28.5" customHeight="1" x14ac:dyDescent="0.2">
      <c r="A1702" s="10"/>
      <c r="B1702" s="10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</row>
    <row r="1703" spans="1:14" ht="16.5" customHeight="1" x14ac:dyDescent="0.2">
      <c r="A1703" s="10"/>
      <c r="B1703" s="10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</row>
    <row r="1704" spans="1:14" ht="16.5" customHeight="1" x14ac:dyDescent="0.2">
      <c r="A1704" s="10"/>
      <c r="B1704" s="10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</row>
    <row r="1705" spans="1:14" ht="16.5" customHeight="1" x14ac:dyDescent="0.2">
      <c r="A1705" s="10"/>
      <c r="B1705" s="10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</row>
    <row r="1706" spans="1:14" ht="16.5" customHeight="1" x14ac:dyDescent="0.2">
      <c r="A1706" s="10"/>
      <c r="B1706" s="10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</row>
    <row r="1707" spans="1:14" ht="16.5" customHeight="1" x14ac:dyDescent="0.2">
      <c r="A1707" s="10"/>
      <c r="B1707" s="10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</row>
    <row r="1708" spans="1:14" ht="19.5" customHeight="1" x14ac:dyDescent="0.2">
      <c r="A1708" s="10"/>
      <c r="B1708" s="10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</row>
    <row r="1709" spans="1:14" ht="28.5" customHeight="1" x14ac:dyDescent="0.2">
      <c r="A1709" s="10"/>
      <c r="B1709" s="10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</row>
    <row r="1710" spans="1:14" ht="16.5" customHeight="1" x14ac:dyDescent="0.2">
      <c r="A1710" s="10"/>
      <c r="B1710" s="10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</row>
    <row r="1711" spans="1:14" ht="16.5" customHeight="1" x14ac:dyDescent="0.2">
      <c r="A1711" s="10"/>
      <c r="B1711" s="10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</row>
    <row r="1712" spans="1:14" ht="16.5" customHeight="1" x14ac:dyDescent="0.2">
      <c r="A1712" s="10"/>
      <c r="B1712" s="10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</row>
    <row r="1713" spans="1:14" ht="28.5" customHeight="1" x14ac:dyDescent="0.2">
      <c r="A1713" s="10"/>
      <c r="B1713" s="10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</row>
    <row r="1714" spans="1:14" ht="16.5" customHeight="1" x14ac:dyDescent="0.2">
      <c r="A1714" s="10"/>
      <c r="B1714" s="10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</row>
    <row r="1715" spans="1:14" ht="16.5" customHeight="1" x14ac:dyDescent="0.2">
      <c r="A1715" s="10"/>
      <c r="B1715" s="10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</row>
    <row r="1716" spans="1:14" ht="16.5" customHeight="1" x14ac:dyDescent="0.2">
      <c r="A1716" s="10"/>
      <c r="B1716" s="10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</row>
    <row r="1717" spans="1:14" ht="16.5" customHeight="1" x14ac:dyDescent="0.2">
      <c r="A1717" s="10"/>
      <c r="B1717" s="10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</row>
    <row r="1718" spans="1:14" ht="16.5" customHeight="1" x14ac:dyDescent="0.2">
      <c r="A1718" s="10"/>
      <c r="B1718" s="10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</row>
    <row r="1719" spans="1:14" ht="19.5" customHeight="1" x14ac:dyDescent="0.2">
      <c r="A1719" s="10"/>
      <c r="B1719" s="10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</row>
    <row r="1720" spans="1:14" ht="28.5" customHeight="1" x14ac:dyDescent="0.2">
      <c r="A1720" s="10"/>
      <c r="B1720" s="10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</row>
    <row r="1721" spans="1:14" ht="16.5" customHeight="1" x14ac:dyDescent="0.2">
      <c r="A1721" s="10"/>
      <c r="B1721" s="10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</row>
    <row r="1722" spans="1:14" ht="16.5" customHeight="1" x14ac:dyDescent="0.2">
      <c r="A1722" s="10"/>
      <c r="B1722" s="10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</row>
    <row r="1723" spans="1:14" ht="16.5" customHeight="1" x14ac:dyDescent="0.2">
      <c r="A1723" s="10"/>
      <c r="B1723" s="10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</row>
    <row r="1724" spans="1:14" ht="28.5" customHeight="1" x14ac:dyDescent="0.2">
      <c r="A1724" s="10"/>
      <c r="B1724" s="10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</row>
    <row r="1725" spans="1:14" ht="16.5" customHeight="1" x14ac:dyDescent="0.2">
      <c r="A1725" s="10"/>
      <c r="B1725" s="10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</row>
    <row r="1726" spans="1:14" ht="16.5" customHeight="1" x14ac:dyDescent="0.2">
      <c r="A1726" s="10"/>
      <c r="B1726" s="10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</row>
    <row r="1727" spans="1:14" ht="16.5" customHeight="1" x14ac:dyDescent="0.2">
      <c r="A1727" s="10"/>
      <c r="B1727" s="10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</row>
    <row r="1728" spans="1:14" ht="16.5" customHeight="1" x14ac:dyDescent="0.2">
      <c r="A1728" s="10"/>
      <c r="B1728" s="10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</row>
    <row r="1729" spans="1:14" ht="16.5" customHeight="1" x14ac:dyDescent="0.2">
      <c r="A1729" s="10"/>
      <c r="B1729" s="10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</row>
    <row r="1730" spans="1:14" ht="19.5" customHeight="1" x14ac:dyDescent="0.2">
      <c r="A1730" s="10"/>
      <c r="B1730" s="10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</row>
    <row r="1731" spans="1:14" ht="28.5" customHeight="1" x14ac:dyDescent="0.2">
      <c r="A1731" s="10"/>
      <c r="B1731" s="10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</row>
    <row r="1732" spans="1:14" ht="16.5" customHeight="1" x14ac:dyDescent="0.2">
      <c r="A1732" s="10"/>
      <c r="B1732" s="10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</row>
    <row r="1733" spans="1:14" ht="16.5" customHeight="1" x14ac:dyDescent="0.2">
      <c r="A1733" s="10"/>
      <c r="B1733" s="10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</row>
    <row r="1734" spans="1:14" ht="16.5" customHeight="1" x14ac:dyDescent="0.2">
      <c r="A1734" s="10"/>
      <c r="B1734" s="10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</row>
    <row r="1735" spans="1:14" ht="28.5" customHeight="1" x14ac:dyDescent="0.2">
      <c r="A1735" s="10"/>
      <c r="B1735" s="10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</row>
    <row r="1736" spans="1:14" ht="16.5" customHeight="1" x14ac:dyDescent="0.2">
      <c r="A1736" s="10"/>
      <c r="B1736" s="10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</row>
    <row r="1737" spans="1:14" ht="16.5" customHeight="1" x14ac:dyDescent="0.2">
      <c r="A1737" s="10"/>
      <c r="B1737" s="10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</row>
    <row r="1738" spans="1:14" ht="16.5" customHeight="1" x14ac:dyDescent="0.2">
      <c r="A1738" s="10"/>
      <c r="B1738" s="10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</row>
    <row r="1739" spans="1:14" ht="16.5" customHeight="1" x14ac:dyDescent="0.2">
      <c r="A1739" s="10"/>
      <c r="B1739" s="10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</row>
    <row r="1740" spans="1:14" ht="16.5" customHeight="1" x14ac:dyDescent="0.2">
      <c r="A1740" s="10"/>
      <c r="B1740" s="10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</row>
    <row r="1741" spans="1:14" ht="19.5" customHeight="1" x14ac:dyDescent="0.2">
      <c r="A1741" s="10"/>
      <c r="B1741" s="10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</row>
    <row r="1742" spans="1:14" ht="28.5" customHeight="1" x14ac:dyDescent="0.2">
      <c r="A1742" s="10"/>
      <c r="B1742" s="10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</row>
    <row r="1743" spans="1:14" ht="16.5" customHeight="1" x14ac:dyDescent="0.2">
      <c r="A1743" s="10"/>
      <c r="B1743" s="10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</row>
    <row r="1744" spans="1:14" ht="16.5" customHeight="1" x14ac:dyDescent="0.2">
      <c r="A1744" s="10"/>
      <c r="B1744" s="10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</row>
    <row r="1745" spans="1:14" ht="16.5" customHeight="1" x14ac:dyDescent="0.2">
      <c r="A1745" s="10"/>
      <c r="B1745" s="10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</row>
    <row r="1746" spans="1:14" ht="28.5" customHeight="1" x14ac:dyDescent="0.2">
      <c r="A1746" s="10"/>
      <c r="B1746" s="10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</row>
    <row r="1747" spans="1:14" ht="16.5" customHeight="1" x14ac:dyDescent="0.2">
      <c r="A1747" s="10"/>
      <c r="B1747" s="10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</row>
    <row r="1748" spans="1:14" ht="16.5" customHeight="1" x14ac:dyDescent="0.2">
      <c r="A1748" s="10"/>
      <c r="B1748" s="10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</row>
    <row r="1749" spans="1:14" ht="16.5" customHeight="1" x14ac:dyDescent="0.2">
      <c r="A1749" s="10"/>
      <c r="B1749" s="10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</row>
    <row r="1750" spans="1:14" ht="16.5" customHeight="1" x14ac:dyDescent="0.2">
      <c r="A1750" s="10"/>
      <c r="B1750" s="10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</row>
    <row r="1751" spans="1:14" ht="16.5" customHeight="1" x14ac:dyDescent="0.2">
      <c r="A1751" s="10"/>
      <c r="B1751" s="10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</row>
    <row r="1752" spans="1:14" ht="19.5" customHeight="1" x14ac:dyDescent="0.2">
      <c r="A1752" s="10"/>
      <c r="B1752" s="10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</row>
    <row r="1753" spans="1:14" ht="28.5" customHeight="1" x14ac:dyDescent="0.2">
      <c r="A1753" s="10"/>
      <c r="B1753" s="10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</row>
    <row r="1754" spans="1:14" ht="16.5" customHeight="1" x14ac:dyDescent="0.2">
      <c r="A1754" s="10"/>
      <c r="B1754" s="10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</row>
    <row r="1755" spans="1:14" ht="16.5" customHeight="1" x14ac:dyDescent="0.2">
      <c r="A1755" s="10"/>
      <c r="B1755" s="10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</row>
    <row r="1756" spans="1:14" ht="16.5" customHeight="1" x14ac:dyDescent="0.2">
      <c r="A1756" s="10"/>
      <c r="B1756" s="10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</row>
    <row r="1757" spans="1:14" ht="28.5" customHeight="1" x14ac:dyDescent="0.2">
      <c r="A1757" s="10"/>
      <c r="B1757" s="10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</row>
    <row r="1758" spans="1:14" ht="16.5" customHeight="1" x14ac:dyDescent="0.2">
      <c r="A1758" s="10"/>
      <c r="B1758" s="10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</row>
    <row r="1759" spans="1:14" ht="16.5" customHeight="1" x14ac:dyDescent="0.2">
      <c r="A1759" s="10"/>
      <c r="B1759" s="10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</row>
    <row r="1760" spans="1:14" ht="16.5" customHeight="1" x14ac:dyDescent="0.2">
      <c r="A1760" s="10"/>
      <c r="B1760" s="10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</row>
    <row r="1761" spans="1:14" ht="16.5" customHeight="1" x14ac:dyDescent="0.2">
      <c r="A1761" s="10"/>
      <c r="B1761" s="10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</row>
    <row r="1762" spans="1:14" ht="16.5" customHeight="1" x14ac:dyDescent="0.2">
      <c r="A1762" s="10"/>
      <c r="B1762" s="10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</row>
    <row r="1763" spans="1:14" ht="19.5" customHeight="1" x14ac:dyDescent="0.2">
      <c r="A1763" s="10"/>
      <c r="B1763" s="10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</row>
    <row r="1764" spans="1:14" ht="28.5" customHeight="1" x14ac:dyDescent="0.2">
      <c r="A1764" s="10"/>
      <c r="B1764" s="10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</row>
    <row r="1765" spans="1:14" ht="16.5" customHeight="1" x14ac:dyDescent="0.2">
      <c r="A1765" s="10"/>
      <c r="B1765" s="10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</row>
    <row r="1766" spans="1:14" ht="16.5" customHeight="1" x14ac:dyDescent="0.2">
      <c r="A1766" s="10"/>
      <c r="B1766" s="10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</row>
    <row r="1767" spans="1:14" ht="16.5" customHeight="1" x14ac:dyDescent="0.2">
      <c r="A1767" s="10"/>
      <c r="B1767" s="10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</row>
    <row r="1768" spans="1:14" ht="28.5" customHeight="1" x14ac:dyDescent="0.2">
      <c r="A1768" s="10"/>
      <c r="B1768" s="10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</row>
    <row r="1769" spans="1:14" ht="16.5" customHeight="1" x14ac:dyDescent="0.2">
      <c r="A1769" s="10"/>
      <c r="B1769" s="10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</row>
    <row r="1770" spans="1:14" ht="16.5" customHeight="1" x14ac:dyDescent="0.2">
      <c r="A1770" s="10"/>
      <c r="B1770" s="10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</row>
    <row r="1771" spans="1:14" ht="16.5" customHeight="1" x14ac:dyDescent="0.2">
      <c r="A1771" s="10"/>
      <c r="B1771" s="10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</row>
    <row r="1772" spans="1:14" ht="16.5" customHeight="1" x14ac:dyDescent="0.2">
      <c r="A1772" s="10"/>
      <c r="B1772" s="10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</row>
    <row r="1773" spans="1:14" ht="16.5" customHeight="1" x14ac:dyDescent="0.2">
      <c r="A1773" s="10"/>
      <c r="B1773" s="10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</row>
    <row r="1774" spans="1:14" ht="19.5" customHeight="1" x14ac:dyDescent="0.2">
      <c r="A1774" s="10"/>
      <c r="B1774" s="10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</row>
    <row r="1775" spans="1:14" ht="28.5" customHeight="1" x14ac:dyDescent="0.2">
      <c r="A1775" s="10"/>
      <c r="B1775" s="10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</row>
    <row r="1776" spans="1:14" ht="16.5" customHeight="1" x14ac:dyDescent="0.2">
      <c r="A1776" s="10"/>
      <c r="B1776" s="10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</row>
    <row r="1777" spans="1:14" ht="16.5" customHeight="1" x14ac:dyDescent="0.2">
      <c r="A1777" s="10"/>
      <c r="B1777" s="10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</row>
    <row r="1778" spans="1:14" ht="16.5" customHeight="1" x14ac:dyDescent="0.2">
      <c r="A1778" s="10"/>
      <c r="B1778" s="10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</row>
    <row r="1779" spans="1:14" ht="28.5" customHeight="1" x14ac:dyDescent="0.2">
      <c r="A1779" s="10"/>
      <c r="B1779" s="10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</row>
    <row r="1780" spans="1:14" ht="16.5" customHeight="1" x14ac:dyDescent="0.2">
      <c r="A1780" s="10"/>
      <c r="B1780" s="10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</row>
    <row r="1781" spans="1:14" ht="16.5" customHeight="1" x14ac:dyDescent="0.2">
      <c r="A1781" s="10"/>
      <c r="B1781" s="10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</row>
    <row r="1782" spans="1:14" ht="16.5" customHeight="1" x14ac:dyDescent="0.2">
      <c r="A1782" s="10"/>
      <c r="B1782" s="10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</row>
    <row r="1783" spans="1:14" ht="16.5" customHeight="1" x14ac:dyDescent="0.2">
      <c r="A1783" s="10"/>
      <c r="B1783" s="10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</row>
    <row r="1784" spans="1:14" ht="16.5" customHeight="1" x14ac:dyDescent="0.2">
      <c r="A1784" s="10"/>
      <c r="B1784" s="10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</row>
    <row r="1785" spans="1:14" ht="19.5" customHeight="1" x14ac:dyDescent="0.2">
      <c r="A1785" s="10"/>
      <c r="B1785" s="10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</row>
    <row r="1786" spans="1:14" ht="28.5" customHeight="1" x14ac:dyDescent="0.2">
      <c r="A1786" s="10"/>
      <c r="B1786" s="10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</row>
    <row r="1787" spans="1:14" ht="16.5" customHeight="1" x14ac:dyDescent="0.2">
      <c r="A1787" s="10"/>
      <c r="B1787" s="10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</row>
    <row r="1788" spans="1:14" ht="16.5" customHeight="1" x14ac:dyDescent="0.2">
      <c r="A1788" s="10"/>
      <c r="B1788" s="10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</row>
    <row r="1789" spans="1:14" ht="16.5" customHeight="1" x14ac:dyDescent="0.2">
      <c r="A1789" s="10"/>
      <c r="B1789" s="10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</row>
    <row r="1790" spans="1:14" ht="28.5" customHeight="1" x14ac:dyDescent="0.2">
      <c r="A1790" s="10"/>
      <c r="B1790" s="10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</row>
    <row r="1791" spans="1:14" ht="16.5" customHeight="1" x14ac:dyDescent="0.2">
      <c r="A1791" s="10"/>
      <c r="B1791" s="10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</row>
    <row r="1792" spans="1:14" ht="16.5" customHeight="1" x14ac:dyDescent="0.2">
      <c r="A1792" s="10"/>
      <c r="B1792" s="10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</row>
    <row r="1793" spans="1:14" ht="16.5" customHeight="1" x14ac:dyDescent="0.2">
      <c r="A1793" s="10"/>
      <c r="B1793" s="10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</row>
    <row r="1794" spans="1:14" ht="16.5" customHeight="1" x14ac:dyDescent="0.2">
      <c r="A1794" s="10"/>
      <c r="B1794" s="10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</row>
    <row r="1795" spans="1:14" ht="16.5" customHeight="1" x14ac:dyDescent="0.2">
      <c r="A1795" s="10"/>
      <c r="B1795" s="10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</row>
    <row r="1796" spans="1:14" ht="19.5" customHeight="1" x14ac:dyDescent="0.2">
      <c r="A1796" s="10"/>
      <c r="B1796" s="10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</row>
    <row r="1797" spans="1:14" ht="28.5" customHeight="1" x14ac:dyDescent="0.2">
      <c r="A1797" s="10"/>
      <c r="B1797" s="10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</row>
    <row r="1798" spans="1:14" ht="16.5" customHeight="1" x14ac:dyDescent="0.2">
      <c r="A1798" s="10"/>
      <c r="B1798" s="10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</row>
    <row r="1799" spans="1:14" ht="16.5" customHeight="1" x14ac:dyDescent="0.2">
      <c r="A1799" s="10"/>
      <c r="B1799" s="10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</row>
    <row r="1800" spans="1:14" ht="16.5" customHeight="1" x14ac:dyDescent="0.2">
      <c r="A1800" s="10"/>
      <c r="B1800" s="10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</row>
    <row r="1801" spans="1:14" ht="28.5" customHeight="1" x14ac:dyDescent="0.2">
      <c r="A1801" s="10"/>
      <c r="B1801" s="10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</row>
    <row r="1802" spans="1:14" ht="16.5" customHeight="1" x14ac:dyDescent="0.2">
      <c r="A1802" s="10"/>
      <c r="B1802" s="10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</row>
    <row r="1803" spans="1:14" ht="16.5" customHeight="1" x14ac:dyDescent="0.2">
      <c r="A1803" s="10"/>
      <c r="B1803" s="10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</row>
    <row r="1804" spans="1:14" ht="16.5" customHeight="1" x14ac:dyDescent="0.2">
      <c r="A1804" s="10"/>
      <c r="B1804" s="10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</row>
    <row r="1805" spans="1:14" ht="16.5" customHeight="1" x14ac:dyDescent="0.2">
      <c r="A1805" s="10"/>
      <c r="B1805" s="10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</row>
    <row r="1806" spans="1:14" ht="16.5" customHeight="1" x14ac:dyDescent="0.2">
      <c r="A1806" s="10"/>
      <c r="B1806" s="10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</row>
    <row r="1807" spans="1:14" ht="19.5" customHeight="1" x14ac:dyDescent="0.2">
      <c r="A1807" s="10"/>
      <c r="B1807" s="10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</row>
    <row r="1808" spans="1:14" ht="28.5" customHeight="1" x14ac:dyDescent="0.2">
      <c r="A1808" s="10"/>
      <c r="B1808" s="10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</row>
    <row r="1809" spans="1:14" ht="16.5" customHeight="1" x14ac:dyDescent="0.2">
      <c r="A1809" s="10"/>
      <c r="B1809" s="10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</row>
    <row r="1810" spans="1:14" ht="16.5" customHeight="1" x14ac:dyDescent="0.2">
      <c r="A1810" s="10"/>
      <c r="B1810" s="10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</row>
    <row r="1811" spans="1:14" ht="16.5" customHeight="1" x14ac:dyDescent="0.2">
      <c r="A1811" s="10"/>
      <c r="B1811" s="10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</row>
    <row r="1812" spans="1:14" ht="28.5" customHeight="1" x14ac:dyDescent="0.2">
      <c r="A1812" s="10"/>
      <c r="B1812" s="10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</row>
    <row r="1813" spans="1:14" ht="16.5" customHeight="1" x14ac:dyDescent="0.2">
      <c r="A1813" s="10"/>
      <c r="B1813" s="10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</row>
    <row r="1814" spans="1:14" ht="16.5" customHeight="1" x14ac:dyDescent="0.2">
      <c r="A1814" s="10"/>
      <c r="B1814" s="10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</row>
    <row r="1815" spans="1:14" ht="16.5" customHeight="1" x14ac:dyDescent="0.2">
      <c r="A1815" s="10"/>
      <c r="B1815" s="10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</row>
    <row r="1816" spans="1:14" ht="16.5" customHeight="1" x14ac:dyDescent="0.2">
      <c r="A1816" s="10"/>
      <c r="B1816" s="10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</row>
    <row r="1817" spans="1:14" ht="16.5" customHeight="1" x14ac:dyDescent="0.2">
      <c r="A1817" s="10"/>
      <c r="B1817" s="10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</row>
    <row r="1818" spans="1:14" ht="19.5" customHeight="1" x14ac:dyDescent="0.2">
      <c r="A1818" s="10"/>
      <c r="B1818" s="10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</row>
    <row r="1819" spans="1:14" ht="16.5" customHeight="1" x14ac:dyDescent="0.2">
      <c r="A1819" s="10"/>
      <c r="B1819" s="10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</row>
    <row r="1820" spans="1:14" ht="16.5" customHeight="1" x14ac:dyDescent="0.2">
      <c r="A1820" s="10"/>
      <c r="B1820" s="10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</row>
    <row r="1821" spans="1:14" ht="16.5" customHeight="1" x14ac:dyDescent="0.2">
      <c r="A1821" s="10"/>
      <c r="B1821" s="10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</row>
    <row r="1822" spans="1:14" ht="16.5" customHeight="1" x14ac:dyDescent="0.2">
      <c r="A1822" s="10"/>
      <c r="B1822" s="10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</row>
    <row r="1823" spans="1:14" ht="28.5" customHeight="1" x14ac:dyDescent="0.2">
      <c r="A1823" s="10"/>
      <c r="B1823" s="10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</row>
    <row r="1824" spans="1:14" ht="28.5" customHeight="1" x14ac:dyDescent="0.2">
      <c r="A1824" s="10"/>
      <c r="B1824" s="10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</row>
    <row r="1825" spans="1:14" ht="28.5" customHeight="1" x14ac:dyDescent="0.2">
      <c r="A1825" s="10"/>
      <c r="B1825" s="10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</row>
    <row r="1826" spans="1:14" ht="28.5" customHeight="1" x14ac:dyDescent="0.2">
      <c r="A1826" s="10"/>
      <c r="B1826" s="10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</row>
    <row r="1827" spans="1:14" ht="28.5" customHeight="1" x14ac:dyDescent="0.2">
      <c r="A1827" s="10"/>
      <c r="B1827" s="10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</row>
    <row r="1828" spans="1:14" ht="28.5" customHeight="1" x14ac:dyDescent="0.2">
      <c r="A1828" s="10"/>
      <c r="B1828" s="10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</row>
    <row r="1829" spans="1:14" ht="28.5" customHeight="1" x14ac:dyDescent="0.2">
      <c r="A1829" s="10"/>
      <c r="B1829" s="10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</row>
    <row r="1830" spans="1:14" ht="28.5" customHeight="1" x14ac:dyDescent="0.2">
      <c r="A1830" s="10"/>
      <c r="B1830" s="10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</row>
    <row r="1831" spans="1:14" ht="28.5" customHeight="1" x14ac:dyDescent="0.2">
      <c r="A1831" s="10"/>
      <c r="B1831" s="10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</row>
    <row r="1832" spans="1:14" ht="16.5" customHeight="1" x14ac:dyDescent="0.2">
      <c r="A1832" s="10"/>
      <c r="B1832" s="10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</row>
    <row r="1833" spans="1:14" ht="16.5" customHeight="1" x14ac:dyDescent="0.2">
      <c r="A1833" s="10"/>
      <c r="B1833" s="10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</row>
    <row r="1834" spans="1:14" ht="16.5" customHeight="1" x14ac:dyDescent="0.2">
      <c r="A1834" s="10"/>
      <c r="B1834" s="10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</row>
    <row r="1835" spans="1:14" ht="16.5" customHeight="1" x14ac:dyDescent="0.2">
      <c r="A1835" s="10"/>
      <c r="B1835" s="10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</row>
    <row r="1836" spans="1:14" ht="16.5" customHeight="1" x14ac:dyDescent="0.2">
      <c r="A1836" s="10"/>
      <c r="B1836" s="10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</row>
    <row r="1837" spans="1:14" ht="19.5" customHeight="1" x14ac:dyDescent="0.2">
      <c r="A1837" s="10"/>
      <c r="B1837" s="10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</row>
    <row r="1838" spans="1:14" ht="16.5" customHeight="1" x14ac:dyDescent="0.2">
      <c r="A1838" s="10"/>
      <c r="B1838" s="10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</row>
    <row r="1839" spans="1:14" ht="16.5" customHeight="1" x14ac:dyDescent="0.2">
      <c r="A1839" s="10"/>
      <c r="B1839" s="10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</row>
    <row r="1840" spans="1:14" ht="16.5" customHeight="1" x14ac:dyDescent="0.2">
      <c r="A1840" s="10"/>
      <c r="B1840" s="10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</row>
    <row r="1841" spans="1:14" ht="16.5" customHeight="1" x14ac:dyDescent="0.2">
      <c r="A1841" s="10"/>
      <c r="B1841" s="10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</row>
    <row r="1842" spans="1:14" ht="28.5" customHeight="1" x14ac:dyDescent="0.2">
      <c r="A1842" s="10"/>
      <c r="B1842" s="10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</row>
    <row r="1843" spans="1:14" ht="28.5" customHeight="1" x14ac:dyDescent="0.2">
      <c r="A1843" s="10"/>
      <c r="B1843" s="10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</row>
    <row r="1844" spans="1:14" ht="28.5" customHeight="1" x14ac:dyDescent="0.2">
      <c r="A1844" s="10"/>
      <c r="B1844" s="10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</row>
    <row r="1845" spans="1:14" ht="28.5" customHeight="1" x14ac:dyDescent="0.2">
      <c r="A1845" s="10"/>
      <c r="B1845" s="10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</row>
    <row r="1846" spans="1:14" ht="28.5" customHeight="1" x14ac:dyDescent="0.2">
      <c r="A1846" s="10"/>
      <c r="B1846" s="10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</row>
    <row r="1847" spans="1:14" ht="28.5" customHeight="1" x14ac:dyDescent="0.2">
      <c r="A1847" s="10"/>
      <c r="B1847" s="10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</row>
    <row r="1848" spans="1:14" ht="28.5" customHeight="1" x14ac:dyDescent="0.2">
      <c r="A1848" s="10"/>
      <c r="B1848" s="10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</row>
    <row r="1849" spans="1:14" ht="28.5" customHeight="1" x14ac:dyDescent="0.2">
      <c r="A1849" s="10"/>
      <c r="B1849" s="10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</row>
    <row r="1850" spans="1:14" ht="16.5" customHeight="1" x14ac:dyDescent="0.2">
      <c r="A1850" s="10"/>
      <c r="B1850" s="10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</row>
    <row r="1851" spans="1:14" ht="16.5" customHeight="1" x14ac:dyDescent="0.2">
      <c r="A1851" s="10"/>
      <c r="B1851" s="10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</row>
    <row r="1852" spans="1:14" ht="16.5" customHeight="1" x14ac:dyDescent="0.2">
      <c r="A1852" s="10"/>
      <c r="B1852" s="10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</row>
    <row r="1853" spans="1:14" ht="16.5" customHeight="1" x14ac:dyDescent="0.2">
      <c r="A1853" s="10"/>
      <c r="B1853" s="10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</row>
    <row r="1854" spans="1:14" ht="19.5" customHeight="1" x14ac:dyDescent="0.2">
      <c r="A1854" s="10"/>
      <c r="B1854" s="10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</row>
    <row r="1855" spans="1:14" ht="16.5" customHeight="1" x14ac:dyDescent="0.2">
      <c r="A1855" s="10"/>
      <c r="B1855" s="10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</row>
    <row r="1856" spans="1:14" ht="16.5" customHeight="1" x14ac:dyDescent="0.2">
      <c r="A1856" s="10"/>
      <c r="B1856" s="10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</row>
    <row r="1857" spans="1:14" ht="16.5" customHeight="1" x14ac:dyDescent="0.2">
      <c r="A1857" s="10"/>
      <c r="B1857" s="10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</row>
    <row r="1858" spans="1:14" ht="16.5" customHeight="1" x14ac:dyDescent="0.2">
      <c r="A1858" s="10"/>
      <c r="B1858" s="10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</row>
    <row r="1859" spans="1:14" ht="28.5" customHeight="1" x14ac:dyDescent="0.2">
      <c r="A1859" s="10"/>
      <c r="B1859" s="10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</row>
    <row r="1860" spans="1:14" ht="16.5" customHeight="1" x14ac:dyDescent="0.2">
      <c r="A1860" s="10"/>
      <c r="B1860" s="10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</row>
    <row r="1861" spans="1:14" ht="16.5" customHeight="1" x14ac:dyDescent="0.2">
      <c r="A1861" s="10"/>
      <c r="B1861" s="10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</row>
    <row r="1862" spans="1:14" ht="16.5" customHeight="1" x14ac:dyDescent="0.2">
      <c r="A1862" s="10"/>
      <c r="B1862" s="10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</row>
    <row r="1863" spans="1:14" ht="16.5" customHeight="1" x14ac:dyDescent="0.2">
      <c r="A1863" s="10"/>
      <c r="B1863" s="10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</row>
    <row r="1864" spans="1:14" ht="19.5" customHeight="1" x14ac:dyDescent="0.2">
      <c r="A1864" s="10"/>
      <c r="B1864" s="10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</row>
    <row r="1865" spans="1:14" ht="16.5" customHeight="1" x14ac:dyDescent="0.2">
      <c r="A1865" s="10"/>
      <c r="B1865" s="10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</row>
    <row r="1866" spans="1:14" ht="16.5" customHeight="1" x14ac:dyDescent="0.2">
      <c r="A1866" s="10"/>
      <c r="B1866" s="10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</row>
    <row r="1867" spans="1:14" ht="16.5" customHeight="1" x14ac:dyDescent="0.2">
      <c r="A1867" s="10"/>
      <c r="B1867" s="10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</row>
    <row r="1868" spans="1:14" ht="16.5" customHeight="1" x14ac:dyDescent="0.2">
      <c r="A1868" s="10"/>
      <c r="B1868" s="10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</row>
    <row r="1869" spans="1:14" ht="28.5" customHeight="1" x14ac:dyDescent="0.2">
      <c r="A1869" s="10"/>
      <c r="B1869" s="10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</row>
    <row r="1870" spans="1:14" ht="16.5" customHeight="1" x14ac:dyDescent="0.2">
      <c r="A1870" s="10"/>
      <c r="B1870" s="10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</row>
    <row r="1871" spans="1:14" ht="16.5" customHeight="1" x14ac:dyDescent="0.2">
      <c r="A1871" s="10"/>
      <c r="B1871" s="10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</row>
    <row r="1872" spans="1:14" ht="16.5" customHeight="1" x14ac:dyDescent="0.2">
      <c r="A1872" s="10"/>
      <c r="B1872" s="10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</row>
    <row r="1873" spans="1:14" ht="16.5" customHeight="1" x14ac:dyDescent="0.2">
      <c r="A1873" s="10"/>
      <c r="B1873" s="10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</row>
    <row r="1874" spans="1:14" ht="19.5" customHeight="1" x14ac:dyDescent="0.2">
      <c r="A1874" s="10"/>
      <c r="B1874" s="10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</row>
    <row r="1875" spans="1:14" ht="16.5" customHeight="1" x14ac:dyDescent="0.2">
      <c r="A1875" s="10"/>
      <c r="B1875" s="10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</row>
    <row r="1876" spans="1:14" ht="16.5" customHeight="1" x14ac:dyDescent="0.2">
      <c r="A1876" s="10"/>
      <c r="B1876" s="10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</row>
    <row r="1877" spans="1:14" ht="16.5" customHeight="1" x14ac:dyDescent="0.2">
      <c r="A1877" s="10"/>
      <c r="B1877" s="10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</row>
    <row r="1878" spans="1:14" ht="16.5" customHeight="1" x14ac:dyDescent="0.2">
      <c r="A1878" s="10"/>
      <c r="B1878" s="10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</row>
    <row r="1879" spans="1:14" ht="28.5" customHeight="1" x14ac:dyDescent="0.2">
      <c r="A1879" s="10"/>
      <c r="B1879" s="10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</row>
    <row r="1880" spans="1:14" ht="28.5" customHeight="1" x14ac:dyDescent="0.2">
      <c r="A1880" s="10"/>
      <c r="B1880" s="10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</row>
    <row r="1881" spans="1:14" ht="16.5" customHeight="1" x14ac:dyDescent="0.2">
      <c r="A1881" s="10"/>
      <c r="B1881" s="10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</row>
    <row r="1882" spans="1:14" ht="16.5" customHeight="1" x14ac:dyDescent="0.2">
      <c r="A1882" s="10"/>
      <c r="B1882" s="10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</row>
    <row r="1883" spans="1:14" ht="16.5" customHeight="1" x14ac:dyDescent="0.2">
      <c r="A1883" s="10"/>
      <c r="B1883" s="10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</row>
    <row r="1884" spans="1:14" ht="16.5" customHeight="1" x14ac:dyDescent="0.2">
      <c r="A1884" s="10"/>
      <c r="B1884" s="10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</row>
    <row r="1885" spans="1:14" ht="19.5" customHeight="1" x14ac:dyDescent="0.2">
      <c r="A1885" s="10"/>
      <c r="B1885" s="10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</row>
    <row r="1886" spans="1:14" ht="16.5" customHeight="1" x14ac:dyDescent="0.2">
      <c r="A1886" s="10"/>
      <c r="B1886" s="10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</row>
    <row r="1887" spans="1:14" ht="16.5" customHeight="1" x14ac:dyDescent="0.2">
      <c r="A1887" s="10"/>
      <c r="B1887" s="10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</row>
    <row r="1888" spans="1:14" ht="16.5" customHeight="1" x14ac:dyDescent="0.2">
      <c r="A1888" s="10"/>
      <c r="B1888" s="10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</row>
    <row r="1889" spans="1:14" ht="16.5" customHeight="1" x14ac:dyDescent="0.2">
      <c r="A1889" s="10"/>
      <c r="B1889" s="10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</row>
    <row r="1890" spans="1:14" ht="28.5" customHeight="1" x14ac:dyDescent="0.2">
      <c r="A1890" s="10"/>
      <c r="B1890" s="10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</row>
    <row r="1891" spans="1:14" ht="16.5" customHeight="1" x14ac:dyDescent="0.2">
      <c r="A1891" s="10"/>
      <c r="B1891" s="10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</row>
    <row r="1892" spans="1:14" ht="16.5" customHeight="1" x14ac:dyDescent="0.2">
      <c r="A1892" s="10"/>
      <c r="B1892" s="10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</row>
    <row r="1893" spans="1:14" ht="16.5" customHeight="1" x14ac:dyDescent="0.2">
      <c r="A1893" s="10"/>
      <c r="B1893" s="10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</row>
    <row r="1894" spans="1:14" ht="16.5" customHeight="1" x14ac:dyDescent="0.2">
      <c r="A1894" s="10"/>
      <c r="B1894" s="10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</row>
    <row r="1895" spans="1:14" ht="19.5" customHeight="1" x14ac:dyDescent="0.2">
      <c r="A1895" s="10"/>
      <c r="B1895" s="10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</row>
    <row r="1896" spans="1:14" ht="16.5" customHeight="1" x14ac:dyDescent="0.2">
      <c r="A1896" s="10"/>
      <c r="B1896" s="10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</row>
    <row r="1897" spans="1:14" ht="16.5" customHeight="1" x14ac:dyDescent="0.2">
      <c r="A1897" s="10"/>
      <c r="B1897" s="10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</row>
    <row r="1898" spans="1:14" ht="16.5" customHeight="1" x14ac:dyDescent="0.2">
      <c r="A1898" s="10"/>
      <c r="B1898" s="10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</row>
    <row r="1899" spans="1:14" ht="16.5" customHeight="1" x14ac:dyDescent="0.2">
      <c r="A1899" s="10"/>
      <c r="B1899" s="10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</row>
    <row r="1900" spans="1:14" ht="28.5" customHeight="1" x14ac:dyDescent="0.2">
      <c r="A1900" s="10"/>
      <c r="B1900" s="10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</row>
    <row r="1901" spans="1:14" ht="28.5" customHeight="1" x14ac:dyDescent="0.2">
      <c r="A1901" s="10"/>
      <c r="B1901" s="10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</row>
    <row r="1902" spans="1:14" ht="16.5" customHeight="1" x14ac:dyDescent="0.2">
      <c r="A1902" s="10"/>
      <c r="B1902" s="10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</row>
    <row r="1903" spans="1:14" ht="16.5" customHeight="1" x14ac:dyDescent="0.2">
      <c r="A1903" s="10"/>
      <c r="B1903" s="10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</row>
    <row r="1904" spans="1:14" ht="16.5" customHeight="1" x14ac:dyDescent="0.2">
      <c r="A1904" s="10"/>
      <c r="B1904" s="10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</row>
    <row r="1905" spans="1:14" ht="16.5" customHeight="1" x14ac:dyDescent="0.2">
      <c r="A1905" s="10"/>
      <c r="B1905" s="10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</row>
    <row r="1906" spans="1:14" ht="19.5" customHeight="1" x14ac:dyDescent="0.2">
      <c r="A1906" s="10"/>
      <c r="B1906" s="10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</row>
    <row r="1907" spans="1:14" ht="16.5" customHeight="1" x14ac:dyDescent="0.2">
      <c r="A1907" s="10"/>
      <c r="B1907" s="10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</row>
    <row r="1908" spans="1:14" ht="16.5" customHeight="1" x14ac:dyDescent="0.2">
      <c r="A1908" s="10"/>
      <c r="B1908" s="10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</row>
    <row r="1909" spans="1:14" ht="16.5" customHeight="1" x14ac:dyDescent="0.2">
      <c r="A1909" s="10"/>
      <c r="B1909" s="10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</row>
    <row r="1910" spans="1:14" ht="16.5" customHeight="1" x14ac:dyDescent="0.2">
      <c r="A1910" s="10"/>
      <c r="B1910" s="10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</row>
    <row r="1911" spans="1:14" ht="28.5" customHeight="1" x14ac:dyDescent="0.2">
      <c r="A1911" s="10"/>
      <c r="B1911" s="10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</row>
    <row r="1912" spans="1:14" ht="16.5" customHeight="1" x14ac:dyDescent="0.2">
      <c r="A1912" s="10"/>
      <c r="B1912" s="10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</row>
    <row r="1913" spans="1:14" ht="16.5" customHeight="1" x14ac:dyDescent="0.2">
      <c r="A1913" s="10"/>
      <c r="B1913" s="10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</row>
    <row r="1914" spans="1:14" ht="16.5" customHeight="1" x14ac:dyDescent="0.2">
      <c r="A1914" s="10"/>
      <c r="B1914" s="10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</row>
    <row r="1915" spans="1:14" ht="16.5" customHeight="1" x14ac:dyDescent="0.2">
      <c r="A1915" s="10"/>
      <c r="B1915" s="10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</row>
    <row r="1916" spans="1:14" ht="19.5" customHeight="1" x14ac:dyDescent="0.2">
      <c r="A1916" s="10"/>
      <c r="B1916" s="10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</row>
    <row r="1917" spans="1:14" ht="16.5" customHeight="1" x14ac:dyDescent="0.2">
      <c r="A1917" s="10"/>
      <c r="B1917" s="10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</row>
    <row r="1918" spans="1:14" ht="16.5" customHeight="1" x14ac:dyDescent="0.2">
      <c r="A1918" s="10"/>
      <c r="B1918" s="10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</row>
    <row r="1919" spans="1:14" ht="16.5" customHeight="1" x14ac:dyDescent="0.2">
      <c r="A1919" s="10"/>
      <c r="B1919" s="10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</row>
    <row r="1920" spans="1:14" ht="16.5" customHeight="1" x14ac:dyDescent="0.2">
      <c r="A1920" s="10"/>
      <c r="B1920" s="10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</row>
    <row r="1921" spans="1:14" ht="28.5" customHeight="1" x14ac:dyDescent="0.2">
      <c r="A1921" s="10"/>
      <c r="B1921" s="10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</row>
    <row r="1922" spans="1:14" ht="16.5" customHeight="1" x14ac:dyDescent="0.2">
      <c r="A1922" s="10"/>
      <c r="B1922" s="10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</row>
    <row r="1923" spans="1:14" ht="16.5" customHeight="1" x14ac:dyDescent="0.2">
      <c r="A1923" s="10"/>
      <c r="B1923" s="10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</row>
    <row r="1924" spans="1:14" ht="16.5" customHeight="1" x14ac:dyDescent="0.2">
      <c r="A1924" s="10"/>
      <c r="B1924" s="10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</row>
    <row r="1925" spans="1:14" ht="16.5" customHeight="1" x14ac:dyDescent="0.2">
      <c r="A1925" s="10"/>
      <c r="B1925" s="10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</row>
    <row r="1926" spans="1:14" ht="16.5" customHeight="1" x14ac:dyDescent="0.2">
      <c r="A1926" s="10"/>
      <c r="B1926" s="10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</row>
    <row r="1927" spans="1:14" ht="19.5" customHeight="1" x14ac:dyDescent="0.2">
      <c r="A1927" s="10"/>
      <c r="B1927" s="10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</row>
    <row r="1928" spans="1:14" ht="16.5" customHeight="1" x14ac:dyDescent="0.2">
      <c r="A1928" s="10"/>
      <c r="B1928" s="10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</row>
    <row r="1929" spans="1:14" ht="16.5" customHeight="1" x14ac:dyDescent="0.2">
      <c r="A1929" s="10"/>
      <c r="B1929" s="10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</row>
    <row r="1930" spans="1:14" ht="16.5" customHeight="1" x14ac:dyDescent="0.2">
      <c r="A1930" s="10"/>
      <c r="B1930" s="10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</row>
    <row r="1931" spans="1:14" ht="16.5" customHeight="1" x14ac:dyDescent="0.2">
      <c r="A1931" s="10"/>
      <c r="B1931" s="10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</row>
    <row r="1932" spans="1:14" ht="28.5" customHeight="1" x14ac:dyDescent="0.2">
      <c r="A1932" s="10"/>
      <c r="B1932" s="10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</row>
    <row r="1933" spans="1:14" ht="16.5" customHeight="1" x14ac:dyDescent="0.2">
      <c r="A1933" s="10"/>
      <c r="B1933" s="10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</row>
    <row r="1934" spans="1:14" ht="16.5" customHeight="1" x14ac:dyDescent="0.2">
      <c r="A1934" s="10"/>
      <c r="B1934" s="10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</row>
    <row r="1935" spans="1:14" ht="16.5" customHeight="1" x14ac:dyDescent="0.2">
      <c r="A1935" s="10"/>
      <c r="B1935" s="10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</row>
    <row r="1936" spans="1:14" ht="16.5" customHeight="1" x14ac:dyDescent="0.2">
      <c r="A1936" s="10"/>
      <c r="B1936" s="10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</row>
    <row r="1937" spans="1:14" ht="19.5" customHeight="1" x14ac:dyDescent="0.2">
      <c r="A1937" s="10"/>
      <c r="B1937" s="10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</row>
    <row r="1938" spans="1:14" ht="16.5" customHeight="1" x14ac:dyDescent="0.2">
      <c r="A1938" s="10"/>
      <c r="B1938" s="10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</row>
    <row r="1939" spans="1:14" ht="16.5" customHeight="1" x14ac:dyDescent="0.2">
      <c r="A1939" s="10"/>
      <c r="B1939" s="10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</row>
    <row r="1940" spans="1:14" ht="16.5" customHeight="1" x14ac:dyDescent="0.2">
      <c r="A1940" s="10"/>
      <c r="B1940" s="10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</row>
    <row r="1941" spans="1:14" ht="16.5" customHeight="1" x14ac:dyDescent="0.2">
      <c r="A1941" s="10"/>
      <c r="B1941" s="10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</row>
    <row r="1942" spans="1:14" ht="28.5" customHeight="1" x14ac:dyDescent="0.2">
      <c r="A1942" s="10"/>
      <c r="B1942" s="10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</row>
    <row r="1943" spans="1:14" ht="16.5" customHeight="1" x14ac:dyDescent="0.2">
      <c r="A1943" s="10"/>
      <c r="B1943" s="10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</row>
    <row r="1944" spans="1:14" ht="16.5" customHeight="1" x14ac:dyDescent="0.2">
      <c r="A1944" s="10"/>
      <c r="B1944" s="10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</row>
    <row r="1945" spans="1:14" ht="16.5" customHeight="1" x14ac:dyDescent="0.2">
      <c r="A1945" s="10"/>
      <c r="B1945" s="10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</row>
    <row r="1946" spans="1:14" ht="16.5" customHeight="1" x14ac:dyDescent="0.2">
      <c r="A1946" s="10"/>
      <c r="B1946" s="10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</row>
    <row r="1947" spans="1:14" ht="19.5" customHeight="1" x14ac:dyDescent="0.2">
      <c r="A1947" s="10"/>
      <c r="B1947" s="10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</row>
    <row r="1948" spans="1:14" ht="16.5" customHeight="1" x14ac:dyDescent="0.2">
      <c r="A1948" s="10"/>
      <c r="B1948" s="10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</row>
    <row r="1949" spans="1:14" ht="16.5" customHeight="1" x14ac:dyDescent="0.2">
      <c r="A1949" s="10"/>
      <c r="B1949" s="10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</row>
    <row r="1950" spans="1:14" ht="16.5" customHeight="1" x14ac:dyDescent="0.2">
      <c r="A1950" s="10"/>
      <c r="B1950" s="10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</row>
    <row r="1951" spans="1:14" ht="16.5" customHeight="1" x14ac:dyDescent="0.2">
      <c r="A1951" s="10"/>
      <c r="B1951" s="10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</row>
    <row r="1952" spans="1:14" ht="28.5" customHeight="1" x14ac:dyDescent="0.2">
      <c r="A1952" s="10"/>
      <c r="B1952" s="10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</row>
    <row r="1953" spans="1:14" ht="16.5" customHeight="1" x14ac:dyDescent="0.2">
      <c r="A1953" s="10"/>
      <c r="B1953" s="10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</row>
    <row r="1954" spans="1:14" ht="16.5" customHeight="1" x14ac:dyDescent="0.2">
      <c r="A1954" s="10"/>
      <c r="B1954" s="10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</row>
    <row r="1955" spans="1:14" ht="16.5" customHeight="1" x14ac:dyDescent="0.2">
      <c r="A1955" s="10"/>
      <c r="B1955" s="10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</row>
    <row r="1956" spans="1:14" ht="16.5" customHeight="1" x14ac:dyDescent="0.2">
      <c r="A1956" s="10"/>
      <c r="B1956" s="10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</row>
    <row r="1957" spans="1:14" ht="19.5" customHeight="1" x14ac:dyDescent="0.2">
      <c r="A1957" s="10"/>
      <c r="B1957" s="10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</row>
    <row r="1958" spans="1:14" ht="16.5" customHeight="1" x14ac:dyDescent="0.2">
      <c r="A1958" s="10"/>
      <c r="B1958" s="10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</row>
    <row r="1959" spans="1:14" ht="16.5" customHeight="1" x14ac:dyDescent="0.2">
      <c r="A1959" s="10"/>
      <c r="B1959" s="10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</row>
    <row r="1960" spans="1:14" ht="16.5" customHeight="1" x14ac:dyDescent="0.2">
      <c r="A1960" s="10"/>
      <c r="B1960" s="10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</row>
    <row r="1961" spans="1:14" ht="16.5" customHeight="1" x14ac:dyDescent="0.2">
      <c r="A1961" s="10"/>
      <c r="B1961" s="10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</row>
    <row r="1962" spans="1:14" ht="28.5" customHeight="1" x14ac:dyDescent="0.2">
      <c r="A1962" s="10"/>
      <c r="B1962" s="10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</row>
    <row r="1963" spans="1:14" ht="16.5" customHeight="1" x14ac:dyDescent="0.2">
      <c r="A1963" s="10"/>
      <c r="B1963" s="10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</row>
    <row r="1964" spans="1:14" ht="16.5" customHeight="1" x14ac:dyDescent="0.2">
      <c r="A1964" s="10"/>
      <c r="B1964" s="10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</row>
    <row r="1965" spans="1:14" ht="16.5" customHeight="1" x14ac:dyDescent="0.2">
      <c r="A1965" s="10"/>
      <c r="B1965" s="10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</row>
    <row r="1966" spans="1:14" ht="16.5" customHeight="1" x14ac:dyDescent="0.2">
      <c r="A1966" s="10"/>
      <c r="B1966" s="10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</row>
    <row r="1967" spans="1:14" ht="19.5" customHeight="1" x14ac:dyDescent="0.2">
      <c r="A1967" s="10"/>
      <c r="B1967" s="10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</row>
    <row r="1968" spans="1:14" ht="16.5" customHeight="1" x14ac:dyDescent="0.2">
      <c r="A1968" s="10"/>
      <c r="B1968" s="10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</row>
    <row r="1969" spans="1:14" ht="16.5" customHeight="1" x14ac:dyDescent="0.2">
      <c r="A1969" s="10"/>
      <c r="B1969" s="10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</row>
    <row r="1970" spans="1:14" ht="16.5" customHeight="1" x14ac:dyDescent="0.2">
      <c r="A1970" s="10"/>
      <c r="B1970" s="10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</row>
    <row r="1971" spans="1:14" ht="16.5" customHeight="1" x14ac:dyDescent="0.2">
      <c r="A1971" s="10"/>
      <c r="B1971" s="10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</row>
    <row r="1972" spans="1:14" ht="28.5" customHeight="1" x14ac:dyDescent="0.2">
      <c r="A1972" s="10"/>
      <c r="B1972" s="10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</row>
    <row r="1973" spans="1:14" ht="16.5" customHeight="1" x14ac:dyDescent="0.2">
      <c r="A1973" s="10"/>
      <c r="B1973" s="10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</row>
    <row r="1974" spans="1:14" ht="16.5" customHeight="1" x14ac:dyDescent="0.2">
      <c r="A1974" s="10"/>
      <c r="B1974" s="10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</row>
    <row r="1975" spans="1:14" ht="16.5" customHeight="1" x14ac:dyDescent="0.2">
      <c r="A1975" s="10"/>
      <c r="B1975" s="10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</row>
    <row r="1976" spans="1:14" ht="16.5" customHeight="1" x14ac:dyDescent="0.2">
      <c r="A1976" s="10"/>
      <c r="B1976" s="10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</row>
    <row r="1977" spans="1:14" ht="19.5" customHeight="1" x14ac:dyDescent="0.2">
      <c r="A1977" s="10"/>
      <c r="B1977" s="10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</row>
    <row r="1978" spans="1:14" ht="16.5" customHeight="1" x14ac:dyDescent="0.2">
      <c r="A1978" s="10"/>
      <c r="B1978" s="10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</row>
    <row r="1979" spans="1:14" ht="16.5" customHeight="1" x14ac:dyDescent="0.2">
      <c r="A1979" s="10"/>
      <c r="B1979" s="10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</row>
    <row r="1980" spans="1:14" ht="16.5" customHeight="1" x14ac:dyDescent="0.2">
      <c r="A1980" s="10"/>
      <c r="B1980" s="10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</row>
    <row r="1981" spans="1:14" ht="16.5" customHeight="1" x14ac:dyDescent="0.2">
      <c r="A1981" s="10"/>
      <c r="B1981" s="10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</row>
    <row r="1982" spans="1:14" ht="28.5" customHeight="1" x14ac:dyDescent="0.2">
      <c r="A1982" s="10"/>
      <c r="B1982" s="10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</row>
    <row r="1983" spans="1:14" ht="16.5" customHeight="1" x14ac:dyDescent="0.2">
      <c r="A1983" s="10"/>
      <c r="B1983" s="10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</row>
    <row r="1984" spans="1:14" ht="16.5" customHeight="1" x14ac:dyDescent="0.2">
      <c r="A1984" s="10"/>
      <c r="B1984" s="10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</row>
    <row r="1985" spans="1:14" ht="16.5" customHeight="1" x14ac:dyDescent="0.2">
      <c r="A1985" s="10"/>
      <c r="B1985" s="10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</row>
    <row r="1986" spans="1:14" ht="16.5" customHeight="1" x14ac:dyDescent="0.2">
      <c r="A1986" s="10"/>
      <c r="B1986" s="10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</row>
    <row r="1987" spans="1:14" ht="19.5" customHeight="1" x14ac:dyDescent="0.2">
      <c r="A1987" s="10"/>
      <c r="B1987" s="10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</row>
    <row r="1988" spans="1:14" ht="16.5" customHeight="1" x14ac:dyDescent="0.2">
      <c r="A1988" s="10"/>
      <c r="B1988" s="10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</row>
    <row r="1989" spans="1:14" ht="16.5" customHeight="1" x14ac:dyDescent="0.2">
      <c r="A1989" s="10"/>
      <c r="B1989" s="10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</row>
    <row r="1990" spans="1:14" ht="16.5" customHeight="1" x14ac:dyDescent="0.2">
      <c r="A1990" s="10"/>
      <c r="B1990" s="10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</row>
    <row r="1991" spans="1:14" ht="16.5" customHeight="1" x14ac:dyDescent="0.2">
      <c r="A1991" s="10"/>
      <c r="B1991" s="10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</row>
    <row r="1992" spans="1:14" ht="28.5" customHeight="1" x14ac:dyDescent="0.2">
      <c r="A1992" s="10"/>
      <c r="B1992" s="10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</row>
    <row r="1993" spans="1:14" ht="16.5" customHeight="1" x14ac:dyDescent="0.2">
      <c r="A1993" s="10"/>
      <c r="B1993" s="10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</row>
    <row r="1994" spans="1:14" ht="16.5" customHeight="1" x14ac:dyDescent="0.2">
      <c r="A1994" s="10"/>
      <c r="B1994" s="10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</row>
    <row r="1995" spans="1:14" ht="16.5" customHeight="1" x14ac:dyDescent="0.2">
      <c r="A1995" s="10"/>
      <c r="B1995" s="10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</row>
    <row r="1996" spans="1:14" ht="16.5" customHeight="1" x14ac:dyDescent="0.2">
      <c r="A1996" s="10"/>
      <c r="B1996" s="10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</row>
    <row r="1997" spans="1:14" ht="19.5" customHeight="1" x14ac:dyDescent="0.2">
      <c r="A1997" s="10"/>
      <c r="B1997" s="10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</row>
    <row r="1998" spans="1:14" ht="16.5" customHeight="1" x14ac:dyDescent="0.2">
      <c r="A1998" s="10"/>
      <c r="B1998" s="10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</row>
    <row r="1999" spans="1:14" ht="16.5" customHeight="1" x14ac:dyDescent="0.2">
      <c r="A1999" s="10"/>
      <c r="B1999" s="10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</row>
    <row r="2000" spans="1:14" ht="16.5" customHeight="1" x14ac:dyDescent="0.2">
      <c r="A2000" s="10"/>
      <c r="B2000" s="10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</row>
    <row r="2001" spans="1:14" ht="16.5" customHeight="1" x14ac:dyDescent="0.2">
      <c r="A2001" s="10"/>
      <c r="B2001" s="10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</row>
    <row r="2002" spans="1:14" ht="28.5" customHeight="1" x14ac:dyDescent="0.2">
      <c r="A2002" s="10"/>
      <c r="B2002" s="10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</row>
    <row r="2003" spans="1:14" ht="16.5" customHeight="1" x14ac:dyDescent="0.2">
      <c r="A2003" s="10"/>
      <c r="B2003" s="10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</row>
    <row r="2004" spans="1:14" ht="16.5" customHeight="1" x14ac:dyDescent="0.2">
      <c r="A2004" s="10"/>
      <c r="B2004" s="10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</row>
    <row r="2005" spans="1:14" ht="16.5" customHeight="1" x14ac:dyDescent="0.2">
      <c r="A2005" s="10"/>
      <c r="B2005" s="10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</row>
    <row r="2006" spans="1:14" ht="16.5" customHeight="1" x14ac:dyDescent="0.2">
      <c r="A2006" s="10"/>
      <c r="B2006" s="10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</row>
    <row r="2007" spans="1:14" ht="19.5" customHeight="1" x14ac:dyDescent="0.2">
      <c r="A2007" s="10"/>
      <c r="B2007" s="10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</row>
    <row r="2008" spans="1:14" ht="16.5" customHeight="1" x14ac:dyDescent="0.2">
      <c r="A2008" s="10"/>
      <c r="B2008" s="10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</row>
    <row r="2009" spans="1:14" ht="16.5" customHeight="1" x14ac:dyDescent="0.2">
      <c r="A2009" s="10"/>
      <c r="B2009" s="10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</row>
    <row r="2010" spans="1:14" ht="16.5" customHeight="1" x14ac:dyDescent="0.2">
      <c r="A2010" s="10"/>
      <c r="B2010" s="10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</row>
    <row r="2011" spans="1:14" ht="16.5" customHeight="1" x14ac:dyDescent="0.2">
      <c r="A2011" s="10"/>
      <c r="B2011" s="10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</row>
    <row r="2012" spans="1:14" ht="28.5" customHeight="1" x14ac:dyDescent="0.2">
      <c r="A2012" s="10"/>
      <c r="B2012" s="10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</row>
    <row r="2013" spans="1:14" ht="16.5" customHeight="1" x14ac:dyDescent="0.2">
      <c r="A2013" s="10"/>
      <c r="B2013" s="10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</row>
    <row r="2014" spans="1:14" ht="16.5" customHeight="1" x14ac:dyDescent="0.2">
      <c r="A2014" s="10"/>
      <c r="B2014" s="10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</row>
    <row r="2015" spans="1:14" ht="16.5" customHeight="1" x14ac:dyDescent="0.2">
      <c r="A2015" s="10"/>
      <c r="B2015" s="10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</row>
    <row r="2016" spans="1:14" ht="16.5" customHeight="1" x14ac:dyDescent="0.2">
      <c r="A2016" s="10"/>
      <c r="B2016" s="10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</row>
    <row r="2017" spans="1:14" ht="19.5" customHeight="1" x14ac:dyDescent="0.2">
      <c r="A2017" s="10"/>
      <c r="B2017" s="10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</row>
    <row r="2018" spans="1:14" ht="16.5" customHeight="1" x14ac:dyDescent="0.2">
      <c r="A2018" s="10"/>
      <c r="B2018" s="10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</row>
    <row r="2019" spans="1:14" ht="16.5" customHeight="1" x14ac:dyDescent="0.2">
      <c r="A2019" s="10"/>
      <c r="B2019" s="10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</row>
    <row r="2020" spans="1:14" ht="16.5" customHeight="1" x14ac:dyDescent="0.2">
      <c r="A2020" s="10"/>
      <c r="B2020" s="10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</row>
    <row r="2021" spans="1:14" ht="16.5" customHeight="1" x14ac:dyDescent="0.2">
      <c r="A2021" s="10"/>
      <c r="B2021" s="10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</row>
    <row r="2022" spans="1:14" ht="28.5" customHeight="1" x14ac:dyDescent="0.2">
      <c r="A2022" s="10"/>
      <c r="B2022" s="10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</row>
    <row r="2023" spans="1:14" ht="16.5" customHeight="1" x14ac:dyDescent="0.2">
      <c r="A2023" s="10"/>
      <c r="B2023" s="10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</row>
    <row r="2024" spans="1:14" ht="16.5" customHeight="1" x14ac:dyDescent="0.2">
      <c r="A2024" s="10"/>
      <c r="B2024" s="10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</row>
    <row r="2025" spans="1:14" ht="16.5" customHeight="1" x14ac:dyDescent="0.2">
      <c r="A2025" s="10"/>
      <c r="B2025" s="10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</row>
    <row r="2026" spans="1:14" ht="16.5" customHeight="1" x14ac:dyDescent="0.2">
      <c r="A2026" s="10"/>
      <c r="B2026" s="10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</row>
    <row r="2027" spans="1:14" ht="19.5" customHeight="1" x14ac:dyDescent="0.2">
      <c r="A2027" s="10"/>
      <c r="B2027" s="10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</row>
    <row r="2028" spans="1:14" ht="16.5" customHeight="1" x14ac:dyDescent="0.2">
      <c r="A2028" s="10"/>
      <c r="B2028" s="10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</row>
    <row r="2029" spans="1:14" ht="16.5" customHeight="1" x14ac:dyDescent="0.2">
      <c r="A2029" s="10"/>
      <c r="B2029" s="10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</row>
    <row r="2030" spans="1:14" ht="16.5" customHeight="1" x14ac:dyDescent="0.2">
      <c r="A2030" s="10"/>
      <c r="B2030" s="10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</row>
    <row r="2031" spans="1:14" ht="16.5" customHeight="1" x14ac:dyDescent="0.2">
      <c r="A2031" s="10"/>
      <c r="B2031" s="10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</row>
    <row r="2032" spans="1:14" ht="28.5" customHeight="1" x14ac:dyDescent="0.2">
      <c r="A2032" s="10"/>
      <c r="B2032" s="10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</row>
    <row r="2033" spans="1:14" ht="16.5" customHeight="1" x14ac:dyDescent="0.2">
      <c r="A2033" s="10"/>
      <c r="B2033" s="10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</row>
    <row r="2034" spans="1:14" ht="16.5" customHeight="1" x14ac:dyDescent="0.2">
      <c r="A2034" s="10"/>
      <c r="B2034" s="10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</row>
    <row r="2035" spans="1:14" ht="16.5" customHeight="1" x14ac:dyDescent="0.2">
      <c r="A2035" s="10"/>
      <c r="B2035" s="10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</row>
    <row r="2036" spans="1:14" ht="16.5" customHeight="1" x14ac:dyDescent="0.2">
      <c r="A2036" s="10"/>
      <c r="B2036" s="10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</row>
    <row r="2037" spans="1:14" ht="19.5" customHeight="1" x14ac:dyDescent="0.2">
      <c r="A2037" s="10"/>
      <c r="B2037" s="10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</row>
    <row r="2038" spans="1:14" ht="16.5" customHeight="1" x14ac:dyDescent="0.2">
      <c r="A2038" s="10"/>
      <c r="B2038" s="10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</row>
    <row r="2039" spans="1:14" ht="16.5" customHeight="1" x14ac:dyDescent="0.2">
      <c r="A2039" s="10"/>
      <c r="B2039" s="10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</row>
    <row r="2040" spans="1:14" ht="16.5" customHeight="1" x14ac:dyDescent="0.2">
      <c r="A2040" s="10"/>
      <c r="B2040" s="10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</row>
    <row r="2041" spans="1:14" ht="16.5" customHeight="1" x14ac:dyDescent="0.2">
      <c r="A2041" s="10"/>
      <c r="B2041" s="10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</row>
    <row r="2042" spans="1:14" ht="28.5" customHeight="1" x14ac:dyDescent="0.2">
      <c r="A2042" s="10"/>
      <c r="B2042" s="10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</row>
    <row r="2043" spans="1:14" ht="16.5" customHeight="1" x14ac:dyDescent="0.2">
      <c r="A2043" s="10"/>
      <c r="B2043" s="10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</row>
    <row r="2044" spans="1:14" ht="16.5" customHeight="1" x14ac:dyDescent="0.2">
      <c r="A2044" s="10"/>
      <c r="B2044" s="10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</row>
    <row r="2045" spans="1:14" ht="16.5" customHeight="1" x14ac:dyDescent="0.2">
      <c r="A2045" s="10"/>
      <c r="B2045" s="10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</row>
    <row r="2046" spans="1:14" ht="16.5" customHeight="1" x14ac:dyDescent="0.2">
      <c r="A2046" s="10"/>
      <c r="B2046" s="10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</row>
    <row r="2047" spans="1:14" ht="19.5" customHeight="1" x14ac:dyDescent="0.2">
      <c r="A2047" s="10"/>
      <c r="B2047" s="10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</row>
    <row r="2048" spans="1:14" ht="16.5" customHeight="1" x14ac:dyDescent="0.2">
      <c r="A2048" s="10"/>
      <c r="B2048" s="10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</row>
    <row r="2049" spans="1:14" ht="16.5" customHeight="1" x14ac:dyDescent="0.2">
      <c r="A2049" s="10"/>
      <c r="B2049" s="10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</row>
    <row r="2050" spans="1:14" ht="16.5" customHeight="1" x14ac:dyDescent="0.2">
      <c r="A2050" s="10"/>
      <c r="B2050" s="10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</row>
    <row r="2051" spans="1:14" ht="16.5" customHeight="1" x14ac:dyDescent="0.2">
      <c r="A2051" s="10"/>
      <c r="B2051" s="10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</row>
    <row r="2052" spans="1:14" ht="28.5" customHeight="1" x14ac:dyDescent="0.2">
      <c r="A2052" s="10"/>
      <c r="B2052" s="10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</row>
    <row r="2053" spans="1:14" ht="28.5" customHeight="1" x14ac:dyDescent="0.2">
      <c r="A2053" s="10"/>
      <c r="B2053" s="10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</row>
    <row r="2054" spans="1:14" ht="28.5" customHeight="1" x14ac:dyDescent="0.2">
      <c r="A2054" s="10"/>
      <c r="B2054" s="10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</row>
    <row r="2055" spans="1:14" ht="28.5" customHeight="1" x14ac:dyDescent="0.2">
      <c r="A2055" s="10"/>
      <c r="B2055" s="10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</row>
    <row r="2056" spans="1:14" ht="28.5" customHeight="1" x14ac:dyDescent="0.2">
      <c r="A2056" s="10"/>
      <c r="B2056" s="10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</row>
    <row r="2057" spans="1:14" ht="28.5" customHeight="1" x14ac:dyDescent="0.2">
      <c r="A2057" s="10"/>
      <c r="B2057" s="10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</row>
    <row r="2058" spans="1:14" ht="28.5" customHeight="1" x14ac:dyDescent="0.2">
      <c r="A2058" s="10"/>
      <c r="B2058" s="10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</row>
    <row r="2059" spans="1:14" ht="28.5" customHeight="1" x14ac:dyDescent="0.2">
      <c r="A2059" s="10"/>
      <c r="B2059" s="10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</row>
    <row r="2060" spans="1:14" ht="16.5" customHeight="1" x14ac:dyDescent="0.2">
      <c r="A2060" s="10"/>
      <c r="B2060" s="10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</row>
    <row r="2061" spans="1:14" ht="16.5" customHeight="1" x14ac:dyDescent="0.2">
      <c r="A2061" s="10"/>
      <c r="B2061" s="10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</row>
    <row r="2062" spans="1:14" ht="16.5" customHeight="1" x14ac:dyDescent="0.2">
      <c r="A2062" s="10"/>
      <c r="B2062" s="10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</row>
    <row r="2063" spans="1:14" ht="16.5" customHeight="1" x14ac:dyDescent="0.2">
      <c r="A2063" s="10"/>
      <c r="B2063" s="10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</row>
    <row r="2064" spans="1:14" ht="16.5" customHeight="1" x14ac:dyDescent="0.2">
      <c r="A2064" s="10"/>
      <c r="B2064" s="10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</row>
    <row r="2065" spans="1:14" ht="19.5" customHeight="1" x14ac:dyDescent="0.2">
      <c r="A2065" s="10"/>
      <c r="B2065" s="10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</row>
    <row r="2066" spans="1:14" ht="16.5" customHeight="1" x14ac:dyDescent="0.2">
      <c r="A2066" s="10"/>
      <c r="B2066" s="10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</row>
    <row r="2067" spans="1:14" ht="16.5" customHeight="1" x14ac:dyDescent="0.2">
      <c r="A2067" s="10"/>
      <c r="B2067" s="10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</row>
    <row r="2068" spans="1:14" ht="16.5" customHeight="1" x14ac:dyDescent="0.2">
      <c r="A2068" s="10"/>
      <c r="B2068" s="10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</row>
    <row r="2069" spans="1:14" ht="16.5" customHeight="1" x14ac:dyDescent="0.2">
      <c r="A2069" s="10"/>
      <c r="B2069" s="10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</row>
    <row r="2070" spans="1:14" ht="28.5" customHeight="1" x14ac:dyDescent="0.2">
      <c r="A2070" s="10"/>
      <c r="B2070" s="10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</row>
    <row r="2071" spans="1:14" ht="28.5" customHeight="1" x14ac:dyDescent="0.2">
      <c r="A2071" s="10"/>
      <c r="B2071" s="10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</row>
    <row r="2072" spans="1:14" ht="16.5" customHeight="1" x14ac:dyDescent="0.2">
      <c r="A2072" s="10"/>
      <c r="B2072" s="10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</row>
    <row r="2073" spans="1:14" ht="16.5" customHeight="1" x14ac:dyDescent="0.2">
      <c r="A2073" s="10"/>
      <c r="B2073" s="10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</row>
    <row r="2074" spans="1:14" ht="16.5" customHeight="1" x14ac:dyDescent="0.2">
      <c r="A2074" s="10"/>
      <c r="B2074" s="10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</row>
    <row r="2075" spans="1:14" ht="16.5" customHeight="1" x14ac:dyDescent="0.2">
      <c r="A2075" s="10"/>
      <c r="B2075" s="10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</row>
    <row r="2076" spans="1:14" ht="19.5" customHeight="1" x14ac:dyDescent="0.2">
      <c r="A2076" s="10"/>
      <c r="B2076" s="10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</row>
    <row r="2077" spans="1:14" ht="16.5" customHeight="1" x14ac:dyDescent="0.2">
      <c r="A2077" s="10"/>
      <c r="B2077" s="10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</row>
    <row r="2078" spans="1:14" ht="16.5" customHeight="1" x14ac:dyDescent="0.2">
      <c r="A2078" s="10"/>
      <c r="B2078" s="10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</row>
    <row r="2079" spans="1:14" ht="16.5" customHeight="1" x14ac:dyDescent="0.2">
      <c r="A2079" s="10"/>
      <c r="B2079" s="10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</row>
    <row r="2080" spans="1:14" ht="16.5" customHeight="1" x14ac:dyDescent="0.2">
      <c r="A2080" s="10"/>
      <c r="B2080" s="10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</row>
    <row r="2081" spans="1:14" ht="28.5" customHeight="1" x14ac:dyDescent="0.2">
      <c r="A2081" s="10"/>
      <c r="B2081" s="10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</row>
    <row r="2082" spans="1:14" ht="16.5" customHeight="1" x14ac:dyDescent="0.2">
      <c r="A2082" s="10"/>
      <c r="B2082" s="10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</row>
    <row r="2083" spans="1:14" ht="16.5" customHeight="1" x14ac:dyDescent="0.2">
      <c r="A2083" s="10"/>
      <c r="B2083" s="10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</row>
    <row r="2084" spans="1:14" ht="16.5" customHeight="1" x14ac:dyDescent="0.2">
      <c r="A2084" s="10"/>
      <c r="B2084" s="10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</row>
    <row r="2085" spans="1:14" ht="16.5" customHeight="1" x14ac:dyDescent="0.2">
      <c r="A2085" s="10"/>
      <c r="B2085" s="10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</row>
    <row r="2086" spans="1:14" ht="19.5" customHeight="1" x14ac:dyDescent="0.2">
      <c r="A2086" s="10"/>
      <c r="B2086" s="10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</row>
    <row r="2087" spans="1:14" ht="16.5" customHeight="1" x14ac:dyDescent="0.2">
      <c r="A2087" s="10"/>
      <c r="B2087" s="10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</row>
    <row r="2088" spans="1:14" ht="16.5" customHeight="1" x14ac:dyDescent="0.2">
      <c r="A2088" s="10"/>
      <c r="B2088" s="10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</row>
    <row r="2089" spans="1:14" ht="16.5" customHeight="1" x14ac:dyDescent="0.2">
      <c r="A2089" s="10"/>
      <c r="B2089" s="10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</row>
    <row r="2090" spans="1:14" ht="16.5" customHeight="1" x14ac:dyDescent="0.2">
      <c r="A2090" s="10"/>
      <c r="B2090" s="10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</row>
    <row r="2091" spans="1:14" ht="28.5" customHeight="1" x14ac:dyDescent="0.2">
      <c r="A2091" s="10"/>
      <c r="B2091" s="10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</row>
    <row r="2092" spans="1:14" ht="16.5" customHeight="1" x14ac:dyDescent="0.2">
      <c r="A2092" s="10"/>
      <c r="B2092" s="10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</row>
    <row r="2093" spans="1:14" ht="16.5" customHeight="1" x14ac:dyDescent="0.2">
      <c r="A2093" s="10"/>
      <c r="B2093" s="10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</row>
    <row r="2094" spans="1:14" ht="16.5" customHeight="1" x14ac:dyDescent="0.2">
      <c r="A2094" s="10"/>
      <c r="B2094" s="10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</row>
    <row r="2095" spans="1:14" ht="16.5" customHeight="1" x14ac:dyDescent="0.2">
      <c r="A2095" s="10"/>
      <c r="B2095" s="10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</row>
    <row r="2096" spans="1:14" ht="19.5" customHeight="1" x14ac:dyDescent="0.2">
      <c r="A2096" s="10"/>
      <c r="B2096" s="10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</row>
    <row r="2097" spans="1:14" ht="16.5" customHeight="1" x14ac:dyDescent="0.2">
      <c r="A2097" s="10"/>
      <c r="B2097" s="10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</row>
    <row r="2098" spans="1:14" ht="16.5" customHeight="1" x14ac:dyDescent="0.2">
      <c r="A2098" s="10"/>
      <c r="B2098" s="10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</row>
    <row r="2099" spans="1:14" ht="16.5" customHeight="1" x14ac:dyDescent="0.2">
      <c r="A2099" s="10"/>
      <c r="B2099" s="10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</row>
    <row r="2100" spans="1:14" ht="16.5" customHeight="1" x14ac:dyDescent="0.2">
      <c r="A2100" s="10"/>
      <c r="B2100" s="10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</row>
    <row r="2101" spans="1:14" ht="28.5" customHeight="1" x14ac:dyDescent="0.2">
      <c r="A2101" s="10"/>
      <c r="B2101" s="10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</row>
    <row r="2102" spans="1:14" ht="28.5" customHeight="1" x14ac:dyDescent="0.2">
      <c r="A2102" s="10"/>
      <c r="B2102" s="10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</row>
    <row r="2103" spans="1:14" ht="28.5" customHeight="1" x14ac:dyDescent="0.2">
      <c r="A2103" s="10"/>
      <c r="B2103" s="10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</row>
    <row r="2104" spans="1:14" ht="28.5" customHeight="1" x14ac:dyDescent="0.2">
      <c r="A2104" s="10"/>
      <c r="B2104" s="10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</row>
    <row r="2105" spans="1:14" ht="28.5" customHeight="1" x14ac:dyDescent="0.2">
      <c r="A2105" s="10"/>
      <c r="B2105" s="10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</row>
    <row r="2106" spans="1:14" ht="28.5" customHeight="1" x14ac:dyDescent="0.2">
      <c r="A2106" s="10"/>
      <c r="B2106" s="10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</row>
    <row r="2107" spans="1:14" ht="16.5" customHeight="1" x14ac:dyDescent="0.2">
      <c r="A2107" s="10"/>
      <c r="B2107" s="10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</row>
    <row r="2108" spans="1:14" ht="16.5" customHeight="1" x14ac:dyDescent="0.2">
      <c r="A2108" s="10"/>
      <c r="B2108" s="10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</row>
    <row r="2109" spans="1:14" ht="16.5" customHeight="1" x14ac:dyDescent="0.2">
      <c r="A2109" s="10"/>
      <c r="B2109" s="10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</row>
    <row r="2110" spans="1:14" ht="16.5" customHeight="1" x14ac:dyDescent="0.2">
      <c r="A2110" s="10"/>
      <c r="B2110" s="10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</row>
    <row r="2111" spans="1:14" ht="19.5" customHeight="1" x14ac:dyDescent="0.2">
      <c r="A2111" s="10"/>
      <c r="B2111" s="10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</row>
    <row r="2112" spans="1:14" ht="16.5" customHeight="1" x14ac:dyDescent="0.2">
      <c r="A2112" s="10"/>
      <c r="B2112" s="10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</row>
    <row r="2113" spans="1:14" ht="16.5" customHeight="1" x14ac:dyDescent="0.2">
      <c r="A2113" s="10"/>
      <c r="B2113" s="10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</row>
    <row r="2114" spans="1:14" ht="16.5" customHeight="1" x14ac:dyDescent="0.2">
      <c r="A2114" s="10"/>
      <c r="B2114" s="10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</row>
    <row r="2115" spans="1:14" ht="16.5" customHeight="1" x14ac:dyDescent="0.2">
      <c r="A2115" s="10"/>
      <c r="B2115" s="10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</row>
    <row r="2116" spans="1:14" ht="28.5" customHeight="1" x14ac:dyDescent="0.2">
      <c r="A2116" s="10"/>
      <c r="B2116" s="10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</row>
    <row r="2117" spans="1:14" ht="16.5" customHeight="1" x14ac:dyDescent="0.2">
      <c r="A2117" s="10"/>
      <c r="B2117" s="10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</row>
    <row r="2118" spans="1:14" ht="16.5" customHeight="1" x14ac:dyDescent="0.2">
      <c r="A2118" s="10"/>
      <c r="B2118" s="10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</row>
    <row r="2119" spans="1:14" ht="16.5" customHeight="1" x14ac:dyDescent="0.2">
      <c r="A2119" s="10"/>
      <c r="B2119" s="10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</row>
    <row r="2120" spans="1:14" ht="16.5" customHeight="1" x14ac:dyDescent="0.2">
      <c r="A2120" s="10"/>
      <c r="B2120" s="10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</row>
    <row r="2121" spans="1:14" ht="16.5" customHeight="1" x14ac:dyDescent="0.2">
      <c r="A2121" s="10"/>
      <c r="B2121" s="10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</row>
    <row r="2122" spans="1:14" ht="16.5" customHeight="1" x14ac:dyDescent="0.2">
      <c r="A2122" s="10"/>
      <c r="B2122" s="10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</row>
    <row r="2123" spans="1:14" ht="16.5" customHeight="1" x14ac:dyDescent="0.2">
      <c r="A2123" s="10"/>
      <c r="B2123" s="10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</row>
    <row r="2124" spans="1:14" ht="16.5" customHeight="1" x14ac:dyDescent="0.2">
      <c r="A2124" s="10"/>
      <c r="B2124" s="10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</row>
    <row r="2125" spans="1:14" ht="16.5" customHeight="1" x14ac:dyDescent="0.2">
      <c r="A2125" s="10"/>
      <c r="B2125" s="10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</row>
    <row r="2126" spans="1:14" ht="16.5" customHeight="1" x14ac:dyDescent="0.2">
      <c r="A2126" s="10"/>
      <c r="B2126" s="10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</row>
    <row r="2127" spans="1:14" ht="28.5" customHeight="1" x14ac:dyDescent="0.2">
      <c r="A2127" s="10"/>
      <c r="B2127" s="10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</row>
    <row r="2128" spans="1:14" ht="19.5" customHeight="1" x14ac:dyDescent="0.2">
      <c r="A2128" s="10"/>
      <c r="B2128" s="10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</row>
    <row r="2129" spans="1:14" ht="16.5" customHeight="1" x14ac:dyDescent="0.2">
      <c r="A2129" s="10"/>
      <c r="B2129" s="10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</row>
    <row r="2130" spans="1:14" ht="16.5" customHeight="1" x14ac:dyDescent="0.2">
      <c r="A2130" s="10"/>
      <c r="B2130" s="10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</row>
    <row r="2131" spans="1:14" ht="16.5" customHeight="1" x14ac:dyDescent="0.2">
      <c r="A2131" s="10"/>
      <c r="B2131" s="10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</row>
    <row r="2132" spans="1:14" ht="16.5" customHeight="1" x14ac:dyDescent="0.2">
      <c r="A2132" s="10"/>
      <c r="B2132" s="10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</row>
    <row r="2133" spans="1:14" ht="28.5" customHeight="1" x14ac:dyDescent="0.2">
      <c r="A2133" s="10"/>
      <c r="B2133" s="10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</row>
    <row r="2134" spans="1:14" ht="28.5" customHeight="1" x14ac:dyDescent="0.2">
      <c r="A2134" s="10"/>
      <c r="B2134" s="10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</row>
    <row r="2135" spans="1:14" ht="28.5" customHeight="1" x14ac:dyDescent="0.2">
      <c r="A2135" s="10"/>
      <c r="B2135" s="10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</row>
    <row r="2136" spans="1:14" ht="28.5" customHeight="1" x14ac:dyDescent="0.2">
      <c r="A2136" s="10"/>
      <c r="B2136" s="10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</row>
    <row r="2137" spans="1:14" ht="28.5" customHeight="1" x14ac:dyDescent="0.2">
      <c r="A2137" s="10"/>
      <c r="B2137" s="10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</row>
    <row r="2138" spans="1:14" ht="28.5" customHeight="1" x14ac:dyDescent="0.2">
      <c r="A2138" s="10"/>
      <c r="B2138" s="10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</row>
    <row r="2139" spans="1:14" ht="16.5" customHeight="1" x14ac:dyDescent="0.2">
      <c r="A2139" s="10"/>
      <c r="B2139" s="10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</row>
    <row r="2140" spans="1:14" ht="16.5" customHeight="1" x14ac:dyDescent="0.2">
      <c r="A2140" s="10"/>
      <c r="B2140" s="10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</row>
    <row r="2141" spans="1:14" ht="16.5" customHeight="1" x14ac:dyDescent="0.2">
      <c r="A2141" s="10"/>
      <c r="B2141" s="10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</row>
    <row r="2142" spans="1:14" ht="16.5" customHeight="1" x14ac:dyDescent="0.2">
      <c r="A2142" s="10"/>
      <c r="B2142" s="10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</row>
    <row r="2143" spans="1:14" ht="19.5" customHeight="1" x14ac:dyDescent="0.2">
      <c r="A2143" s="10"/>
      <c r="B2143" s="10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</row>
    <row r="2144" spans="1:14" ht="16.5" customHeight="1" x14ac:dyDescent="0.2">
      <c r="A2144" s="10"/>
      <c r="B2144" s="10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</row>
    <row r="2145" spans="1:14" ht="16.5" customHeight="1" x14ac:dyDescent="0.2">
      <c r="A2145" s="10"/>
      <c r="B2145" s="10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</row>
    <row r="2146" spans="1:14" ht="16.5" customHeight="1" x14ac:dyDescent="0.2">
      <c r="A2146" s="10"/>
      <c r="B2146" s="10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</row>
    <row r="2147" spans="1:14" ht="16.5" customHeight="1" x14ac:dyDescent="0.2">
      <c r="A2147" s="10"/>
      <c r="B2147" s="10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</row>
    <row r="2148" spans="1:14" ht="28.5" customHeight="1" x14ac:dyDescent="0.2">
      <c r="A2148" s="10"/>
      <c r="B2148" s="10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</row>
    <row r="2149" spans="1:14" ht="28.5" customHeight="1" x14ac:dyDescent="0.2">
      <c r="A2149" s="10"/>
      <c r="B2149" s="10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</row>
    <row r="2150" spans="1:14" ht="16.5" customHeight="1" x14ac:dyDescent="0.2">
      <c r="A2150" s="10"/>
      <c r="B2150" s="10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</row>
    <row r="2151" spans="1:14" ht="16.5" customHeight="1" x14ac:dyDescent="0.2">
      <c r="A2151" s="10"/>
      <c r="B2151" s="10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</row>
    <row r="2152" spans="1:14" ht="16.5" customHeight="1" x14ac:dyDescent="0.2">
      <c r="A2152" s="10"/>
      <c r="B2152" s="10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</row>
    <row r="2153" spans="1:14" ht="16.5" customHeight="1" x14ac:dyDescent="0.2">
      <c r="A2153" s="10"/>
      <c r="B2153" s="10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</row>
    <row r="2154" spans="1:14" ht="19.5" customHeight="1" x14ac:dyDescent="0.2">
      <c r="A2154" s="10"/>
      <c r="B2154" s="10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</row>
    <row r="2155" spans="1:14" ht="16.5" customHeight="1" x14ac:dyDescent="0.2">
      <c r="A2155" s="10"/>
      <c r="B2155" s="10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</row>
    <row r="2156" spans="1:14" ht="16.5" customHeight="1" x14ac:dyDescent="0.2">
      <c r="A2156" s="10"/>
      <c r="B2156" s="10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</row>
    <row r="2157" spans="1:14" ht="16.5" customHeight="1" x14ac:dyDescent="0.2">
      <c r="A2157" s="10"/>
      <c r="B2157" s="10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</row>
    <row r="2158" spans="1:14" ht="16.5" customHeight="1" x14ac:dyDescent="0.2">
      <c r="A2158" s="10"/>
      <c r="B2158" s="10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</row>
    <row r="2159" spans="1:14" ht="28.5" customHeight="1" x14ac:dyDescent="0.2">
      <c r="A2159" s="10"/>
      <c r="B2159" s="10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</row>
    <row r="2160" spans="1:14" ht="28.5" customHeight="1" x14ac:dyDescent="0.2">
      <c r="A2160" s="10"/>
      <c r="B2160" s="10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</row>
    <row r="2161" spans="1:14" ht="28.5" customHeight="1" x14ac:dyDescent="0.2">
      <c r="A2161" s="10"/>
      <c r="B2161" s="10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</row>
    <row r="2162" spans="1:14" ht="16.5" customHeight="1" x14ac:dyDescent="0.2">
      <c r="A2162" s="10"/>
      <c r="B2162" s="10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</row>
    <row r="2163" spans="1:14" ht="16.5" customHeight="1" x14ac:dyDescent="0.2">
      <c r="A2163" s="10"/>
      <c r="B2163" s="10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</row>
    <row r="2164" spans="1:14" ht="16.5" customHeight="1" x14ac:dyDescent="0.2">
      <c r="A2164" s="10"/>
      <c r="B2164" s="10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</row>
    <row r="2165" spans="1:14" ht="16.5" customHeight="1" x14ac:dyDescent="0.2">
      <c r="A2165" s="10"/>
      <c r="B2165" s="10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</row>
    <row r="2166" spans="1:14" ht="19.5" customHeight="1" x14ac:dyDescent="0.2">
      <c r="A2166" s="10"/>
      <c r="B2166" s="10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</row>
    <row r="2167" spans="1:14" ht="16.5" customHeight="1" x14ac:dyDescent="0.2">
      <c r="A2167" s="10"/>
      <c r="B2167" s="10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</row>
    <row r="2168" spans="1:14" ht="16.5" customHeight="1" x14ac:dyDescent="0.2">
      <c r="A2168" s="10"/>
      <c r="B2168" s="10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</row>
    <row r="2169" spans="1:14" ht="16.5" customHeight="1" x14ac:dyDescent="0.2">
      <c r="A2169" s="10"/>
      <c r="B2169" s="10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</row>
    <row r="2170" spans="1:14" ht="16.5" customHeight="1" x14ac:dyDescent="0.2">
      <c r="A2170" s="10"/>
      <c r="B2170" s="10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</row>
    <row r="2171" spans="1:14" ht="28.5" customHeight="1" x14ac:dyDescent="0.2">
      <c r="A2171" s="10"/>
      <c r="B2171" s="10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</row>
    <row r="2172" spans="1:14" ht="28.5" customHeight="1" x14ac:dyDescent="0.2">
      <c r="A2172" s="10"/>
      <c r="B2172" s="10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</row>
    <row r="2173" spans="1:14" ht="16.5" customHeight="1" x14ac:dyDescent="0.2">
      <c r="A2173" s="10"/>
      <c r="B2173" s="10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</row>
    <row r="2174" spans="1:14" ht="16.5" customHeight="1" x14ac:dyDescent="0.2">
      <c r="A2174" s="10"/>
      <c r="B2174" s="10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</row>
    <row r="2175" spans="1:14" ht="16.5" customHeight="1" x14ac:dyDescent="0.2">
      <c r="A2175" s="10"/>
      <c r="B2175" s="10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</row>
    <row r="2176" spans="1:14" ht="16.5" customHeight="1" x14ac:dyDescent="0.2">
      <c r="A2176" s="10"/>
      <c r="B2176" s="10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</row>
    <row r="2177" spans="1:14" ht="19.5" customHeight="1" x14ac:dyDescent="0.2">
      <c r="A2177" s="10"/>
      <c r="B2177" s="10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</row>
    <row r="2178" spans="1:14" ht="16.5" customHeight="1" x14ac:dyDescent="0.2">
      <c r="A2178" s="10"/>
      <c r="B2178" s="10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</row>
    <row r="2179" spans="1:14" ht="16.5" customHeight="1" x14ac:dyDescent="0.2">
      <c r="A2179" s="10"/>
      <c r="B2179" s="10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</row>
    <row r="2180" spans="1:14" ht="16.5" customHeight="1" x14ac:dyDescent="0.2">
      <c r="A2180" s="10"/>
      <c r="B2180" s="10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</row>
    <row r="2181" spans="1:14" ht="16.5" customHeight="1" x14ac:dyDescent="0.2">
      <c r="A2181" s="10"/>
      <c r="B2181" s="10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</row>
    <row r="2182" spans="1:14" ht="28.5" customHeight="1" x14ac:dyDescent="0.2">
      <c r="A2182" s="10"/>
      <c r="B2182" s="10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</row>
    <row r="2183" spans="1:14" ht="28.5" customHeight="1" x14ac:dyDescent="0.2">
      <c r="A2183" s="10"/>
      <c r="B2183" s="10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</row>
    <row r="2184" spans="1:14" ht="28.5" customHeight="1" x14ac:dyDescent="0.2">
      <c r="A2184" s="10"/>
      <c r="B2184" s="10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</row>
    <row r="2185" spans="1:14" ht="16.5" customHeight="1" x14ac:dyDescent="0.2">
      <c r="A2185" s="10"/>
      <c r="B2185" s="10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</row>
    <row r="2186" spans="1:14" ht="16.5" customHeight="1" x14ac:dyDescent="0.2">
      <c r="A2186" s="10"/>
      <c r="B2186" s="10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</row>
    <row r="2187" spans="1:14" ht="16.5" customHeight="1" x14ac:dyDescent="0.2">
      <c r="A2187" s="10"/>
      <c r="B2187" s="10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</row>
    <row r="2188" spans="1:14" ht="16.5" customHeight="1" x14ac:dyDescent="0.2">
      <c r="A2188" s="10"/>
      <c r="B2188" s="10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</row>
    <row r="2189" spans="1:14" ht="19.5" customHeight="1" x14ac:dyDescent="0.2">
      <c r="A2189" s="10"/>
      <c r="B2189" s="10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</row>
    <row r="2190" spans="1:14" ht="16.5" customHeight="1" x14ac:dyDescent="0.2">
      <c r="A2190" s="10"/>
      <c r="B2190" s="10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</row>
    <row r="2191" spans="1:14" ht="16.5" customHeight="1" x14ac:dyDescent="0.2">
      <c r="A2191" s="10"/>
      <c r="B2191" s="10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</row>
    <row r="2192" spans="1:14" ht="16.5" customHeight="1" x14ac:dyDescent="0.2">
      <c r="A2192" s="10"/>
      <c r="B2192" s="10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</row>
    <row r="2193" spans="1:14" ht="16.5" customHeight="1" x14ac:dyDescent="0.2">
      <c r="A2193" s="10"/>
      <c r="B2193" s="10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</row>
    <row r="2194" spans="1:14" ht="28.5" customHeight="1" x14ac:dyDescent="0.2">
      <c r="A2194" s="10"/>
      <c r="B2194" s="10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</row>
    <row r="2195" spans="1:14" ht="28.5" customHeight="1" x14ac:dyDescent="0.2">
      <c r="A2195" s="10"/>
      <c r="B2195" s="10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</row>
    <row r="2196" spans="1:14" ht="28.5" customHeight="1" x14ac:dyDescent="0.2">
      <c r="A2196" s="10"/>
      <c r="B2196" s="10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</row>
    <row r="2197" spans="1:14" ht="16.5" customHeight="1" x14ac:dyDescent="0.2">
      <c r="A2197" s="10"/>
      <c r="B2197" s="10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</row>
    <row r="2198" spans="1:14" ht="16.5" customHeight="1" x14ac:dyDescent="0.2">
      <c r="A2198" s="10"/>
      <c r="B2198" s="10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</row>
    <row r="2199" spans="1:14" ht="16.5" customHeight="1" x14ac:dyDescent="0.2">
      <c r="A2199" s="10"/>
      <c r="B2199" s="10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</row>
    <row r="2200" spans="1:14" ht="16.5" customHeight="1" x14ac:dyDescent="0.2">
      <c r="A2200" s="10"/>
      <c r="B2200" s="10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</row>
    <row r="2201" spans="1:14" ht="19.5" customHeight="1" x14ac:dyDescent="0.2">
      <c r="A2201" s="10"/>
      <c r="B2201" s="10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</row>
    <row r="2202" spans="1:14" ht="16.5" customHeight="1" x14ac:dyDescent="0.2">
      <c r="A2202" s="10"/>
      <c r="B2202" s="10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</row>
    <row r="2203" spans="1:14" ht="16.5" customHeight="1" x14ac:dyDescent="0.2">
      <c r="A2203" s="10"/>
      <c r="B2203" s="10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</row>
    <row r="2204" spans="1:14" ht="16.5" customHeight="1" x14ac:dyDescent="0.2">
      <c r="A2204" s="10"/>
      <c r="B2204" s="10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</row>
    <row r="2205" spans="1:14" ht="16.5" customHeight="1" x14ac:dyDescent="0.2">
      <c r="A2205" s="10"/>
      <c r="B2205" s="10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</row>
    <row r="2206" spans="1:14" ht="28.5" customHeight="1" x14ac:dyDescent="0.2">
      <c r="A2206" s="10"/>
      <c r="B2206" s="10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</row>
    <row r="2207" spans="1:14" ht="16.5" customHeight="1" x14ac:dyDescent="0.2">
      <c r="A2207" s="10"/>
      <c r="B2207" s="10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</row>
    <row r="2208" spans="1:14" ht="16.5" customHeight="1" x14ac:dyDescent="0.2">
      <c r="A2208" s="10"/>
      <c r="B2208" s="10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</row>
    <row r="2209" spans="1:14" ht="16.5" customHeight="1" x14ac:dyDescent="0.2">
      <c r="A2209" s="10"/>
      <c r="B2209" s="10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</row>
    <row r="2210" spans="1:14" ht="16.5" customHeight="1" x14ac:dyDescent="0.2">
      <c r="A2210" s="10"/>
      <c r="B2210" s="10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</row>
    <row r="2211" spans="1:14" ht="19.5" customHeight="1" x14ac:dyDescent="0.2">
      <c r="A2211" s="10"/>
      <c r="B2211" s="10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</row>
    <row r="2212" spans="1:14" ht="16.5" customHeight="1" x14ac:dyDescent="0.2">
      <c r="A2212" s="10"/>
      <c r="B2212" s="10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</row>
    <row r="2213" spans="1:14" ht="16.5" customHeight="1" x14ac:dyDescent="0.2">
      <c r="A2213" s="10"/>
      <c r="B2213" s="10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</row>
    <row r="2214" spans="1:14" ht="16.5" customHeight="1" x14ac:dyDescent="0.2">
      <c r="A2214" s="10"/>
      <c r="B2214" s="10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</row>
    <row r="2215" spans="1:14" ht="16.5" customHeight="1" x14ac:dyDescent="0.2">
      <c r="A2215" s="10"/>
      <c r="B2215" s="10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</row>
    <row r="2216" spans="1:14" ht="28.5" customHeight="1" x14ac:dyDescent="0.2">
      <c r="A2216" s="10"/>
      <c r="B2216" s="10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</row>
    <row r="2217" spans="1:14" ht="28.5" customHeight="1" x14ac:dyDescent="0.2">
      <c r="A2217" s="10"/>
      <c r="B2217" s="10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</row>
    <row r="2218" spans="1:14" ht="16.5" customHeight="1" x14ac:dyDescent="0.2">
      <c r="A2218" s="10"/>
      <c r="B2218" s="10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</row>
    <row r="2219" spans="1:14" ht="16.5" customHeight="1" x14ac:dyDescent="0.2">
      <c r="A2219" s="10"/>
      <c r="B2219" s="10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</row>
    <row r="2220" spans="1:14" ht="16.5" customHeight="1" x14ac:dyDescent="0.2">
      <c r="A2220" s="10"/>
      <c r="B2220" s="10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</row>
    <row r="2221" spans="1:14" ht="16.5" customHeight="1" x14ac:dyDescent="0.2">
      <c r="A2221" s="10"/>
      <c r="B2221" s="10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</row>
    <row r="2222" spans="1:14" ht="19.5" customHeight="1" x14ac:dyDescent="0.2">
      <c r="A2222" s="10"/>
      <c r="B2222" s="10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</row>
    <row r="2223" spans="1:14" ht="16.5" customHeight="1" x14ac:dyDescent="0.2">
      <c r="A2223" s="10"/>
      <c r="B2223" s="10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</row>
    <row r="2224" spans="1:14" ht="16.5" customHeight="1" x14ac:dyDescent="0.2">
      <c r="A2224" s="10"/>
      <c r="B2224" s="10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</row>
    <row r="2225" spans="1:14" ht="16.5" customHeight="1" x14ac:dyDescent="0.2">
      <c r="A2225" s="10"/>
      <c r="B2225" s="10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</row>
    <row r="2226" spans="1:14" ht="16.5" customHeight="1" x14ac:dyDescent="0.2">
      <c r="A2226" s="10"/>
      <c r="B2226" s="10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</row>
    <row r="2227" spans="1:14" ht="28.5" customHeight="1" x14ac:dyDescent="0.2">
      <c r="A2227" s="10"/>
      <c r="B2227" s="10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</row>
    <row r="2228" spans="1:14" ht="16.5" customHeight="1" x14ac:dyDescent="0.2">
      <c r="A2228" s="10"/>
      <c r="B2228" s="10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</row>
    <row r="2229" spans="1:14" ht="16.5" customHeight="1" x14ac:dyDescent="0.2">
      <c r="A2229" s="10"/>
      <c r="B2229" s="10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</row>
    <row r="2230" spans="1:14" ht="16.5" customHeight="1" x14ac:dyDescent="0.2">
      <c r="A2230" s="10"/>
      <c r="B2230" s="10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</row>
    <row r="2231" spans="1:14" ht="16.5" customHeight="1" x14ac:dyDescent="0.2">
      <c r="A2231" s="10"/>
      <c r="B2231" s="10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</row>
    <row r="2232" spans="1:14" ht="19.5" customHeight="1" x14ac:dyDescent="0.2">
      <c r="A2232" s="10"/>
      <c r="B2232" s="10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</row>
    <row r="2233" spans="1:14" ht="16.5" customHeight="1" x14ac:dyDescent="0.2">
      <c r="A2233" s="10"/>
      <c r="B2233" s="10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</row>
    <row r="2234" spans="1:14" ht="16.5" customHeight="1" x14ac:dyDescent="0.2">
      <c r="A2234" s="10"/>
      <c r="B2234" s="10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</row>
    <row r="2235" spans="1:14" ht="16.5" customHeight="1" x14ac:dyDescent="0.2">
      <c r="A2235" s="10"/>
      <c r="B2235" s="10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</row>
    <row r="2236" spans="1:14" ht="16.5" customHeight="1" x14ac:dyDescent="0.2">
      <c r="A2236" s="10"/>
      <c r="B2236" s="10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</row>
    <row r="2237" spans="1:14" ht="28.5" customHeight="1" x14ac:dyDescent="0.2">
      <c r="A2237" s="10"/>
      <c r="B2237" s="10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</row>
    <row r="2238" spans="1:14" ht="16.5" customHeight="1" x14ac:dyDescent="0.2">
      <c r="A2238" s="10"/>
      <c r="B2238" s="10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</row>
    <row r="2239" spans="1:14" ht="16.5" customHeight="1" x14ac:dyDescent="0.2">
      <c r="A2239" s="10"/>
      <c r="B2239" s="10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</row>
    <row r="2240" spans="1:14" ht="16.5" customHeight="1" x14ac:dyDescent="0.2">
      <c r="A2240" s="10"/>
      <c r="B2240" s="10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</row>
    <row r="2241" spans="1:14" ht="16.5" customHeight="1" x14ac:dyDescent="0.2">
      <c r="A2241" s="10"/>
      <c r="B2241" s="10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</row>
    <row r="2242" spans="1:14" ht="19.5" customHeight="1" x14ac:dyDescent="0.2">
      <c r="A2242" s="10"/>
      <c r="B2242" s="10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</row>
    <row r="2243" spans="1:14" ht="16.5" customHeight="1" x14ac:dyDescent="0.2">
      <c r="A2243" s="10"/>
      <c r="B2243" s="10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</row>
    <row r="2244" spans="1:14" ht="16.5" customHeight="1" x14ac:dyDescent="0.2">
      <c r="A2244" s="10"/>
      <c r="B2244" s="10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</row>
    <row r="2245" spans="1:14" ht="16.5" customHeight="1" x14ac:dyDescent="0.2">
      <c r="A2245" s="10"/>
      <c r="B2245" s="10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</row>
    <row r="2246" spans="1:14" ht="16.5" customHeight="1" x14ac:dyDescent="0.2">
      <c r="A2246" s="10"/>
      <c r="B2246" s="10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</row>
    <row r="2247" spans="1:14" ht="28.5" customHeight="1" x14ac:dyDescent="0.2">
      <c r="A2247" s="10"/>
      <c r="B2247" s="10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</row>
    <row r="2248" spans="1:14" ht="28.5" customHeight="1" x14ac:dyDescent="0.2">
      <c r="A2248" s="10"/>
      <c r="B2248" s="10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</row>
    <row r="2249" spans="1:14" ht="28.5" customHeight="1" x14ac:dyDescent="0.2">
      <c r="A2249" s="10"/>
      <c r="B2249" s="10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</row>
    <row r="2250" spans="1:14" ht="28.5" customHeight="1" x14ac:dyDescent="0.2">
      <c r="A2250" s="10"/>
      <c r="B2250" s="10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</row>
    <row r="2251" spans="1:14" ht="28.5" customHeight="1" x14ac:dyDescent="0.2">
      <c r="A2251" s="10"/>
      <c r="B2251" s="10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</row>
    <row r="2252" spans="1:14" ht="28.5" customHeight="1" x14ac:dyDescent="0.2">
      <c r="A2252" s="10"/>
      <c r="B2252" s="10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</row>
    <row r="2253" spans="1:14" ht="16.5" customHeight="1" x14ac:dyDescent="0.2">
      <c r="A2253" s="10"/>
      <c r="B2253" s="10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</row>
    <row r="2254" spans="1:14" ht="28.5" customHeight="1" x14ac:dyDescent="0.2">
      <c r="A2254" s="10"/>
      <c r="B2254" s="10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</row>
    <row r="2255" spans="1:14" ht="16.5" customHeight="1" x14ac:dyDescent="0.2">
      <c r="A2255" s="10"/>
      <c r="B2255" s="10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</row>
    <row r="2256" spans="1:14" ht="16.5" customHeight="1" x14ac:dyDescent="0.2">
      <c r="A2256" s="10"/>
      <c r="B2256" s="10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</row>
    <row r="2257" spans="1:14" ht="16.5" customHeight="1" x14ac:dyDescent="0.2">
      <c r="A2257" s="10"/>
      <c r="B2257" s="10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</row>
    <row r="2258" spans="1:14" ht="16.5" customHeight="1" x14ac:dyDescent="0.2">
      <c r="A2258" s="10"/>
      <c r="B2258" s="10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</row>
    <row r="2259" spans="1:14" ht="19.5" customHeight="1" x14ac:dyDescent="0.2">
      <c r="A2259" s="10"/>
      <c r="B2259" s="10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</row>
    <row r="2260" spans="1:14" ht="16.5" customHeight="1" x14ac:dyDescent="0.2">
      <c r="A2260" s="10"/>
      <c r="B2260" s="10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</row>
    <row r="2261" spans="1:14" ht="16.5" customHeight="1" x14ac:dyDescent="0.2">
      <c r="A2261" s="10"/>
      <c r="B2261" s="10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</row>
    <row r="2262" spans="1:14" ht="16.5" customHeight="1" x14ac:dyDescent="0.2">
      <c r="A2262" s="10"/>
      <c r="B2262" s="10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</row>
    <row r="2263" spans="1:14" ht="16.5" customHeight="1" x14ac:dyDescent="0.2">
      <c r="A2263" s="10"/>
      <c r="B2263" s="10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</row>
    <row r="2264" spans="1:14" ht="28.5" customHeight="1" x14ac:dyDescent="0.2">
      <c r="A2264" s="10"/>
      <c r="B2264" s="10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</row>
    <row r="2265" spans="1:14" ht="28.5" customHeight="1" x14ac:dyDescent="0.2">
      <c r="A2265" s="10"/>
      <c r="B2265" s="10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</row>
    <row r="2266" spans="1:14" ht="16.5" customHeight="1" x14ac:dyDescent="0.2">
      <c r="A2266" s="10"/>
      <c r="B2266" s="10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</row>
    <row r="2267" spans="1:14" ht="28.5" customHeight="1" x14ac:dyDescent="0.2">
      <c r="A2267" s="10"/>
      <c r="B2267" s="10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</row>
    <row r="2268" spans="1:14" ht="16.5" customHeight="1" x14ac:dyDescent="0.2">
      <c r="A2268" s="10"/>
      <c r="B2268" s="10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</row>
    <row r="2269" spans="1:14" ht="16.5" customHeight="1" x14ac:dyDescent="0.2">
      <c r="A2269" s="10"/>
      <c r="B2269" s="10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</row>
    <row r="2270" spans="1:14" ht="16.5" customHeight="1" x14ac:dyDescent="0.2">
      <c r="A2270" s="10"/>
      <c r="B2270" s="10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</row>
    <row r="2271" spans="1:14" ht="19.5" customHeight="1" x14ac:dyDescent="0.2">
      <c r="A2271" s="10"/>
      <c r="B2271" s="10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</row>
    <row r="2272" spans="1:14" ht="16.5" customHeight="1" x14ac:dyDescent="0.2">
      <c r="A2272" s="10"/>
      <c r="B2272" s="10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</row>
    <row r="2273" spans="1:14" ht="16.5" customHeight="1" x14ac:dyDescent="0.2">
      <c r="A2273" s="10"/>
      <c r="B2273" s="10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</row>
    <row r="2274" spans="1:14" ht="16.5" customHeight="1" x14ac:dyDescent="0.2">
      <c r="A2274" s="10"/>
      <c r="B2274" s="10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</row>
    <row r="2275" spans="1:14" ht="16.5" customHeight="1" x14ac:dyDescent="0.2">
      <c r="A2275" s="10"/>
      <c r="B2275" s="10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</row>
    <row r="2276" spans="1:14" ht="28.5" customHeight="1" x14ac:dyDescent="0.2">
      <c r="A2276" s="10"/>
      <c r="B2276" s="10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</row>
    <row r="2277" spans="1:14" ht="16.5" customHeight="1" x14ac:dyDescent="0.2">
      <c r="A2277" s="10"/>
      <c r="B2277" s="10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</row>
    <row r="2278" spans="1:14" ht="16.5" customHeight="1" x14ac:dyDescent="0.2">
      <c r="A2278" s="10"/>
      <c r="B2278" s="10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</row>
    <row r="2279" spans="1:14" ht="16.5" customHeight="1" x14ac:dyDescent="0.2">
      <c r="A2279" s="10"/>
      <c r="B2279" s="10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</row>
    <row r="2280" spans="1:14" ht="16.5" customHeight="1" x14ac:dyDescent="0.2">
      <c r="A2280" s="10"/>
      <c r="B2280" s="10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</row>
    <row r="2281" spans="1:14" ht="19.5" customHeight="1" x14ac:dyDescent="0.2">
      <c r="A2281" s="10"/>
      <c r="B2281" s="10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</row>
    <row r="2282" spans="1:14" ht="16.5" customHeight="1" x14ac:dyDescent="0.2">
      <c r="A2282" s="10"/>
      <c r="B2282" s="10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</row>
    <row r="2283" spans="1:14" ht="16.5" customHeight="1" x14ac:dyDescent="0.2">
      <c r="A2283" s="10"/>
      <c r="B2283" s="10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</row>
    <row r="2284" spans="1:14" ht="16.5" customHeight="1" x14ac:dyDescent="0.2">
      <c r="A2284" s="10"/>
      <c r="B2284" s="10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</row>
    <row r="2285" spans="1:14" ht="16.5" customHeight="1" x14ac:dyDescent="0.2">
      <c r="A2285" s="10"/>
      <c r="B2285" s="10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</row>
    <row r="2286" spans="1:14" ht="28.5" customHeight="1" x14ac:dyDescent="0.2">
      <c r="A2286" s="10"/>
      <c r="B2286" s="10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</row>
    <row r="2287" spans="1:14" ht="28.5" customHeight="1" x14ac:dyDescent="0.2">
      <c r="A2287" s="10"/>
      <c r="B2287" s="10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</row>
    <row r="2288" spans="1:14" ht="28.5" customHeight="1" x14ac:dyDescent="0.2">
      <c r="A2288" s="10"/>
      <c r="B2288" s="10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</row>
    <row r="2289" spans="1:14" ht="16.5" customHeight="1" x14ac:dyDescent="0.2">
      <c r="A2289" s="10"/>
      <c r="B2289" s="10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</row>
    <row r="2290" spans="1:14" ht="16.5" customHeight="1" x14ac:dyDescent="0.2">
      <c r="A2290" s="10"/>
      <c r="B2290" s="10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</row>
    <row r="2291" spans="1:14" ht="16.5" customHeight="1" x14ac:dyDescent="0.2">
      <c r="A2291" s="10"/>
      <c r="B2291" s="10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</row>
    <row r="2292" spans="1:14" ht="16.5" customHeight="1" x14ac:dyDescent="0.2">
      <c r="A2292" s="10"/>
      <c r="B2292" s="10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</row>
    <row r="2293" spans="1:14" ht="16.5" customHeight="1" x14ac:dyDescent="0.2">
      <c r="A2293" s="10"/>
      <c r="B2293" s="10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</row>
    <row r="2294" spans="1:14" ht="19.5" customHeight="1" x14ac:dyDescent="0.2">
      <c r="A2294" s="10"/>
      <c r="B2294" s="10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</row>
    <row r="2295" spans="1:14" ht="16.5" customHeight="1" x14ac:dyDescent="0.2">
      <c r="A2295" s="10"/>
      <c r="B2295" s="10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</row>
    <row r="2296" spans="1:14" ht="16.5" customHeight="1" x14ac:dyDescent="0.2">
      <c r="A2296" s="10"/>
      <c r="B2296" s="10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</row>
    <row r="2297" spans="1:14" ht="16.5" customHeight="1" x14ac:dyDescent="0.2">
      <c r="A2297" s="10"/>
      <c r="B2297" s="10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</row>
    <row r="2298" spans="1:14" ht="16.5" customHeight="1" x14ac:dyDescent="0.2">
      <c r="A2298" s="10"/>
      <c r="B2298" s="10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</row>
    <row r="2299" spans="1:14" ht="28.5" customHeight="1" x14ac:dyDescent="0.2">
      <c r="A2299" s="10"/>
      <c r="B2299" s="10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</row>
    <row r="2300" spans="1:14" ht="16.5" customHeight="1" x14ac:dyDescent="0.2">
      <c r="A2300" s="10"/>
      <c r="B2300" s="10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</row>
    <row r="2301" spans="1:14" ht="16.5" customHeight="1" x14ac:dyDescent="0.2">
      <c r="A2301" s="10"/>
      <c r="B2301" s="10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</row>
    <row r="2302" spans="1:14" ht="16.5" customHeight="1" x14ac:dyDescent="0.2">
      <c r="A2302" s="10"/>
      <c r="B2302" s="10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</row>
    <row r="2303" spans="1:14" ht="16.5" customHeight="1" x14ac:dyDescent="0.2">
      <c r="A2303" s="10"/>
      <c r="B2303" s="10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</row>
    <row r="2304" spans="1:14" ht="19.5" customHeight="1" x14ac:dyDescent="0.2">
      <c r="A2304" s="10"/>
      <c r="B2304" s="10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</row>
    <row r="2305" spans="1:14" ht="16.5" customHeight="1" x14ac:dyDescent="0.2">
      <c r="A2305" s="10"/>
      <c r="B2305" s="10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</row>
    <row r="2306" spans="1:14" ht="16.5" customHeight="1" x14ac:dyDescent="0.2">
      <c r="A2306" s="10"/>
      <c r="B2306" s="10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</row>
    <row r="2307" spans="1:14" ht="16.5" customHeight="1" x14ac:dyDescent="0.2">
      <c r="A2307" s="10"/>
      <c r="B2307" s="10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</row>
    <row r="2308" spans="1:14" ht="16.5" customHeight="1" x14ac:dyDescent="0.2">
      <c r="A2308" s="10"/>
      <c r="B2308" s="10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</row>
    <row r="2309" spans="1:14" ht="28.5" customHeight="1" x14ac:dyDescent="0.2">
      <c r="A2309" s="10"/>
      <c r="B2309" s="10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</row>
    <row r="2310" spans="1:14" ht="16.5" customHeight="1" x14ac:dyDescent="0.2">
      <c r="A2310" s="10"/>
      <c r="B2310" s="10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</row>
    <row r="2311" spans="1:14" ht="16.5" customHeight="1" x14ac:dyDescent="0.2">
      <c r="A2311" s="10"/>
      <c r="B2311" s="10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</row>
    <row r="2312" spans="1:14" ht="16.5" customHeight="1" x14ac:dyDescent="0.2">
      <c r="A2312" s="10"/>
      <c r="B2312" s="10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</row>
    <row r="2313" spans="1:14" ht="16.5" customHeight="1" x14ac:dyDescent="0.2">
      <c r="A2313" s="10"/>
      <c r="B2313" s="10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</row>
    <row r="2314" spans="1:14" ht="19.5" customHeight="1" x14ac:dyDescent="0.2">
      <c r="A2314" s="10"/>
      <c r="B2314" s="10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</row>
    <row r="2315" spans="1:14" ht="16.5" customHeight="1" x14ac:dyDescent="0.2">
      <c r="A2315" s="10"/>
      <c r="B2315" s="10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</row>
    <row r="2316" spans="1:14" ht="16.5" customHeight="1" x14ac:dyDescent="0.2">
      <c r="A2316" s="10"/>
      <c r="B2316" s="10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</row>
    <row r="2317" spans="1:14" ht="16.5" customHeight="1" x14ac:dyDescent="0.2">
      <c r="A2317" s="10"/>
      <c r="B2317" s="10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</row>
    <row r="2318" spans="1:14" ht="16.5" customHeight="1" x14ac:dyDescent="0.2">
      <c r="A2318" s="10"/>
      <c r="B2318" s="10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</row>
    <row r="2319" spans="1:14" ht="28.5" customHeight="1" x14ac:dyDescent="0.2">
      <c r="A2319" s="10"/>
      <c r="B2319" s="10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</row>
    <row r="2320" spans="1:14" ht="16.5" customHeight="1" x14ac:dyDescent="0.2">
      <c r="A2320" s="10"/>
      <c r="B2320" s="10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</row>
    <row r="2321" spans="1:14" ht="16.5" customHeight="1" x14ac:dyDescent="0.2">
      <c r="A2321" s="10"/>
      <c r="B2321" s="10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</row>
    <row r="2322" spans="1:14" ht="16.5" customHeight="1" x14ac:dyDescent="0.2">
      <c r="A2322" s="10"/>
      <c r="B2322" s="10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</row>
    <row r="2323" spans="1:14" ht="16.5" customHeight="1" x14ac:dyDescent="0.2">
      <c r="A2323" s="10"/>
      <c r="B2323" s="10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</row>
    <row r="2324" spans="1:14" ht="19.5" customHeight="1" x14ac:dyDescent="0.2">
      <c r="A2324" s="10"/>
      <c r="B2324" s="10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</row>
    <row r="2325" spans="1:14" ht="16.5" customHeight="1" x14ac:dyDescent="0.2">
      <c r="A2325" s="10"/>
      <c r="B2325" s="10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</row>
    <row r="2326" spans="1:14" ht="16.5" customHeight="1" x14ac:dyDescent="0.2">
      <c r="A2326" s="10"/>
      <c r="B2326" s="10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</row>
    <row r="2327" spans="1:14" ht="16.5" customHeight="1" x14ac:dyDescent="0.2">
      <c r="A2327" s="10"/>
      <c r="B2327" s="10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</row>
    <row r="2328" spans="1:14" ht="16.5" customHeight="1" x14ac:dyDescent="0.2">
      <c r="A2328" s="10"/>
      <c r="B2328" s="10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</row>
    <row r="2329" spans="1:14" ht="28.5" customHeight="1" x14ac:dyDescent="0.2">
      <c r="A2329" s="10"/>
      <c r="B2329" s="10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</row>
    <row r="2330" spans="1:14" ht="16.5" customHeight="1" x14ac:dyDescent="0.2">
      <c r="A2330" s="10"/>
      <c r="B2330" s="10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</row>
    <row r="2331" spans="1:14" ht="16.5" customHeight="1" x14ac:dyDescent="0.2">
      <c r="A2331" s="10"/>
      <c r="B2331" s="10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</row>
    <row r="2332" spans="1:14" ht="16.5" customHeight="1" x14ac:dyDescent="0.2">
      <c r="A2332" s="10"/>
      <c r="B2332" s="10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</row>
    <row r="2333" spans="1:14" ht="16.5" customHeight="1" x14ac:dyDescent="0.2">
      <c r="A2333" s="10"/>
      <c r="B2333" s="10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</row>
    <row r="2334" spans="1:14" ht="19.5" customHeight="1" x14ac:dyDescent="0.2">
      <c r="A2334" s="10"/>
      <c r="B2334" s="10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</row>
    <row r="2335" spans="1:14" ht="16.5" customHeight="1" x14ac:dyDescent="0.2">
      <c r="A2335" s="10"/>
      <c r="B2335" s="10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</row>
    <row r="2336" spans="1:14" ht="16.5" customHeight="1" x14ac:dyDescent="0.2">
      <c r="A2336" s="10"/>
      <c r="B2336" s="10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</row>
    <row r="2337" spans="1:14" ht="16.5" customHeight="1" x14ac:dyDescent="0.2">
      <c r="A2337" s="10"/>
      <c r="B2337" s="10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</row>
    <row r="2338" spans="1:14" ht="16.5" customHeight="1" x14ac:dyDescent="0.2">
      <c r="A2338" s="10"/>
      <c r="B2338" s="10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</row>
    <row r="2339" spans="1:14" ht="28.5" customHeight="1" x14ac:dyDescent="0.2">
      <c r="A2339" s="10"/>
      <c r="B2339" s="10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</row>
    <row r="2340" spans="1:14" ht="16.5" customHeight="1" x14ac:dyDescent="0.2">
      <c r="A2340" s="10"/>
      <c r="B2340" s="10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</row>
    <row r="2341" spans="1:14" ht="16.5" customHeight="1" x14ac:dyDescent="0.2">
      <c r="A2341" s="10"/>
      <c r="B2341" s="10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</row>
    <row r="2342" spans="1:14" ht="16.5" customHeight="1" x14ac:dyDescent="0.2">
      <c r="A2342" s="10"/>
      <c r="B2342" s="10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</row>
    <row r="2343" spans="1:14" ht="16.5" customHeight="1" x14ac:dyDescent="0.2">
      <c r="A2343" s="10"/>
      <c r="B2343" s="10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</row>
    <row r="2344" spans="1:14" ht="19.5" customHeight="1" x14ac:dyDescent="0.2">
      <c r="A2344" s="10"/>
      <c r="B2344" s="10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</row>
    <row r="2345" spans="1:14" ht="16.5" customHeight="1" x14ac:dyDescent="0.2">
      <c r="A2345" s="10"/>
      <c r="B2345" s="10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</row>
    <row r="2346" spans="1:14" ht="16.5" customHeight="1" x14ac:dyDescent="0.2">
      <c r="A2346" s="10"/>
      <c r="B2346" s="10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</row>
    <row r="2347" spans="1:14" ht="16.5" customHeight="1" x14ac:dyDescent="0.2">
      <c r="A2347" s="10"/>
      <c r="B2347" s="10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</row>
    <row r="2348" spans="1:14" ht="16.5" customHeight="1" x14ac:dyDescent="0.2">
      <c r="A2348" s="10"/>
      <c r="B2348" s="10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</row>
    <row r="2349" spans="1:14" ht="28.5" customHeight="1" x14ac:dyDescent="0.2">
      <c r="A2349" s="10"/>
      <c r="B2349" s="10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</row>
    <row r="2350" spans="1:14" ht="16.5" customHeight="1" x14ac:dyDescent="0.2">
      <c r="A2350" s="10"/>
      <c r="B2350" s="10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</row>
    <row r="2351" spans="1:14" ht="16.5" customHeight="1" x14ac:dyDescent="0.2">
      <c r="A2351" s="10"/>
      <c r="B2351" s="10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</row>
    <row r="2352" spans="1:14" ht="16.5" customHeight="1" x14ac:dyDescent="0.2">
      <c r="A2352" s="10"/>
      <c r="B2352" s="10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</row>
    <row r="2353" spans="1:14" ht="16.5" customHeight="1" x14ac:dyDescent="0.2">
      <c r="A2353" s="10"/>
      <c r="B2353" s="10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</row>
    <row r="2354" spans="1:14" ht="19.5" customHeight="1" x14ac:dyDescent="0.2">
      <c r="A2354" s="10"/>
      <c r="B2354" s="10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</row>
    <row r="2355" spans="1:14" ht="16.5" customHeight="1" x14ac:dyDescent="0.2">
      <c r="A2355" s="10"/>
      <c r="B2355" s="10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</row>
    <row r="2356" spans="1:14" ht="16.5" customHeight="1" x14ac:dyDescent="0.2">
      <c r="A2356" s="10"/>
      <c r="B2356" s="10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</row>
    <row r="2357" spans="1:14" ht="16.5" customHeight="1" x14ac:dyDescent="0.2">
      <c r="A2357" s="10"/>
      <c r="B2357" s="10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</row>
    <row r="2358" spans="1:14" ht="16.5" customHeight="1" x14ac:dyDescent="0.2">
      <c r="A2358" s="10"/>
      <c r="B2358" s="10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</row>
    <row r="2359" spans="1:14" ht="28.5" customHeight="1" x14ac:dyDescent="0.2">
      <c r="A2359" s="10"/>
      <c r="B2359" s="10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</row>
    <row r="2360" spans="1:14" ht="16.5" customHeight="1" x14ac:dyDescent="0.2">
      <c r="A2360" s="10"/>
      <c r="B2360" s="10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</row>
    <row r="2361" spans="1:14" ht="16.5" customHeight="1" x14ac:dyDescent="0.2">
      <c r="A2361" s="10"/>
      <c r="B2361" s="10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</row>
    <row r="2362" spans="1:14" ht="16.5" customHeight="1" x14ac:dyDescent="0.2">
      <c r="A2362" s="10"/>
      <c r="B2362" s="10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</row>
    <row r="2363" spans="1:14" ht="16.5" customHeight="1" x14ac:dyDescent="0.2">
      <c r="A2363" s="10"/>
      <c r="B2363" s="10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</row>
    <row r="2364" spans="1:14" ht="16.5" customHeight="1" x14ac:dyDescent="0.2">
      <c r="A2364" s="10"/>
      <c r="B2364" s="10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</row>
    <row r="2365" spans="1:14" ht="19.5" customHeight="1" x14ac:dyDescent="0.2">
      <c r="A2365" s="10"/>
      <c r="B2365" s="10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</row>
    <row r="2366" spans="1:14" ht="16.5" customHeight="1" x14ac:dyDescent="0.2">
      <c r="A2366" s="10"/>
      <c r="B2366" s="10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</row>
    <row r="2367" spans="1:14" ht="16.5" customHeight="1" x14ac:dyDescent="0.2">
      <c r="A2367" s="10"/>
      <c r="B2367" s="10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</row>
    <row r="2368" spans="1:14" ht="16.5" customHeight="1" x14ac:dyDescent="0.2">
      <c r="A2368" s="10"/>
      <c r="B2368" s="10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</row>
    <row r="2369" spans="1:14" ht="16.5" customHeight="1" x14ac:dyDescent="0.2">
      <c r="A2369" s="10"/>
      <c r="B2369" s="10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</row>
    <row r="2370" spans="1:14" ht="28.5" customHeight="1" x14ac:dyDescent="0.2">
      <c r="A2370" s="10"/>
      <c r="B2370" s="10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</row>
    <row r="2371" spans="1:14" ht="16.5" customHeight="1" x14ac:dyDescent="0.2">
      <c r="A2371" s="10"/>
      <c r="B2371" s="10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</row>
    <row r="2372" spans="1:14" ht="16.5" customHeight="1" x14ac:dyDescent="0.2">
      <c r="A2372" s="10"/>
      <c r="B2372" s="10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</row>
    <row r="2373" spans="1:14" ht="16.5" customHeight="1" x14ac:dyDescent="0.2">
      <c r="A2373" s="10"/>
      <c r="B2373" s="10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</row>
    <row r="2374" spans="1:14" ht="16.5" customHeight="1" x14ac:dyDescent="0.2">
      <c r="A2374" s="10"/>
      <c r="B2374" s="10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</row>
    <row r="2375" spans="1:14" ht="16.5" customHeight="1" x14ac:dyDescent="0.2">
      <c r="A2375" s="10"/>
      <c r="B2375" s="10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</row>
    <row r="2376" spans="1:14" ht="19.5" customHeight="1" x14ac:dyDescent="0.2">
      <c r="A2376" s="10"/>
      <c r="B2376" s="10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</row>
    <row r="2377" spans="1:14" ht="16.5" customHeight="1" x14ac:dyDescent="0.2">
      <c r="A2377" s="10"/>
      <c r="B2377" s="10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</row>
    <row r="2378" spans="1:14" ht="16.5" customHeight="1" x14ac:dyDescent="0.2">
      <c r="A2378" s="10"/>
      <c r="B2378" s="10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</row>
    <row r="2379" spans="1:14" ht="16.5" customHeight="1" x14ac:dyDescent="0.2">
      <c r="A2379" s="10"/>
      <c r="B2379" s="10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</row>
    <row r="2380" spans="1:14" ht="16.5" customHeight="1" x14ac:dyDescent="0.2">
      <c r="A2380" s="10"/>
      <c r="B2380" s="10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</row>
    <row r="2381" spans="1:14" ht="28.5" customHeight="1" x14ac:dyDescent="0.2">
      <c r="A2381" s="10"/>
      <c r="B2381" s="10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</row>
    <row r="2382" spans="1:14" ht="16.5" customHeight="1" x14ac:dyDescent="0.2">
      <c r="A2382" s="10"/>
      <c r="B2382" s="10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</row>
    <row r="2383" spans="1:14" ht="16.5" customHeight="1" x14ac:dyDescent="0.2">
      <c r="A2383" s="10"/>
      <c r="B2383" s="10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</row>
    <row r="2384" spans="1:14" ht="16.5" customHeight="1" x14ac:dyDescent="0.2">
      <c r="A2384" s="10"/>
      <c r="B2384" s="10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</row>
    <row r="2385" spans="1:14" ht="16.5" customHeight="1" x14ac:dyDescent="0.2">
      <c r="A2385" s="10"/>
      <c r="B2385" s="10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</row>
    <row r="2386" spans="1:14" ht="16.5" customHeight="1" x14ac:dyDescent="0.2">
      <c r="A2386" s="10"/>
      <c r="B2386" s="10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</row>
    <row r="2387" spans="1:14" ht="19.5" customHeight="1" x14ac:dyDescent="0.2">
      <c r="A2387" s="10"/>
      <c r="B2387" s="10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</row>
    <row r="2388" spans="1:14" ht="16.5" customHeight="1" x14ac:dyDescent="0.2">
      <c r="A2388" s="10"/>
      <c r="B2388" s="10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</row>
    <row r="2389" spans="1:14" ht="16.5" customHeight="1" x14ac:dyDescent="0.2">
      <c r="A2389" s="10"/>
      <c r="B2389" s="10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</row>
    <row r="2390" spans="1:14" ht="16.5" customHeight="1" x14ac:dyDescent="0.2">
      <c r="A2390" s="10"/>
      <c r="B2390" s="10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</row>
    <row r="2391" spans="1:14" ht="16.5" customHeight="1" x14ac:dyDescent="0.2">
      <c r="A2391" s="10"/>
      <c r="B2391" s="10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</row>
    <row r="2392" spans="1:14" ht="28.5" customHeight="1" x14ac:dyDescent="0.2">
      <c r="A2392" s="10"/>
      <c r="B2392" s="10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</row>
    <row r="2393" spans="1:14" ht="16.5" customHeight="1" x14ac:dyDescent="0.2">
      <c r="A2393" s="10"/>
      <c r="B2393" s="10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</row>
    <row r="2394" spans="1:14" ht="16.5" customHeight="1" x14ac:dyDescent="0.2">
      <c r="A2394" s="10"/>
      <c r="B2394" s="10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</row>
    <row r="2395" spans="1:14" ht="16.5" customHeight="1" x14ac:dyDescent="0.2">
      <c r="A2395" s="10"/>
      <c r="B2395" s="10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</row>
    <row r="2396" spans="1:14" ht="16.5" customHeight="1" x14ac:dyDescent="0.2">
      <c r="A2396" s="10"/>
      <c r="B2396" s="10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</row>
    <row r="2397" spans="1:14" ht="16.5" customHeight="1" x14ac:dyDescent="0.2">
      <c r="A2397" s="10"/>
      <c r="B2397" s="10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</row>
    <row r="2398" spans="1:14" ht="19.5" customHeight="1" x14ac:dyDescent="0.2">
      <c r="A2398" s="10"/>
      <c r="B2398" s="10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</row>
    <row r="2399" spans="1:14" ht="16.5" customHeight="1" x14ac:dyDescent="0.2">
      <c r="A2399" s="10"/>
      <c r="B2399" s="10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</row>
    <row r="2400" spans="1:14" ht="16.5" customHeight="1" x14ac:dyDescent="0.2">
      <c r="A2400" s="10"/>
      <c r="B2400" s="10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</row>
    <row r="2401" spans="1:14" ht="16.5" customHeight="1" x14ac:dyDescent="0.2">
      <c r="A2401" s="10"/>
      <c r="B2401" s="10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</row>
    <row r="2402" spans="1:14" ht="16.5" customHeight="1" x14ac:dyDescent="0.2">
      <c r="A2402" s="10"/>
      <c r="B2402" s="10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</row>
    <row r="2403" spans="1:14" ht="28.5" customHeight="1" x14ac:dyDescent="0.2">
      <c r="A2403" s="10"/>
      <c r="B2403" s="10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</row>
    <row r="2404" spans="1:14" ht="16.5" customHeight="1" x14ac:dyDescent="0.2">
      <c r="A2404" s="10"/>
      <c r="B2404" s="10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</row>
    <row r="2405" spans="1:14" ht="16.5" customHeight="1" x14ac:dyDescent="0.2">
      <c r="A2405" s="10"/>
      <c r="B2405" s="10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</row>
    <row r="2406" spans="1:14" ht="16.5" customHeight="1" x14ac:dyDescent="0.2">
      <c r="A2406" s="10"/>
      <c r="B2406" s="10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</row>
    <row r="2407" spans="1:14" ht="16.5" customHeight="1" x14ac:dyDescent="0.2">
      <c r="A2407" s="10"/>
      <c r="B2407" s="10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</row>
    <row r="2408" spans="1:14" ht="16.5" customHeight="1" x14ac:dyDescent="0.2">
      <c r="A2408" s="10"/>
      <c r="B2408" s="10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</row>
    <row r="2409" spans="1:14" ht="19.5" customHeight="1" x14ac:dyDescent="0.2">
      <c r="A2409" s="10"/>
      <c r="B2409" s="10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</row>
    <row r="2410" spans="1:14" ht="16.5" customHeight="1" x14ac:dyDescent="0.2">
      <c r="A2410" s="10"/>
      <c r="B2410" s="10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</row>
    <row r="2411" spans="1:14" ht="16.5" customHeight="1" x14ac:dyDescent="0.2">
      <c r="A2411" s="10"/>
      <c r="B2411" s="10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</row>
    <row r="2412" spans="1:14" ht="16.5" customHeight="1" x14ac:dyDescent="0.2">
      <c r="A2412" s="10"/>
      <c r="B2412" s="10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</row>
    <row r="2413" spans="1:14" ht="16.5" customHeight="1" x14ac:dyDescent="0.2">
      <c r="A2413" s="10"/>
      <c r="B2413" s="10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</row>
    <row r="2414" spans="1:14" ht="28.5" customHeight="1" x14ac:dyDescent="0.2">
      <c r="A2414" s="10"/>
      <c r="B2414" s="10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</row>
    <row r="2415" spans="1:14" ht="16.5" customHeight="1" x14ac:dyDescent="0.2">
      <c r="A2415" s="10"/>
      <c r="B2415" s="10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</row>
    <row r="2416" spans="1:14" ht="16.5" customHeight="1" x14ac:dyDescent="0.2">
      <c r="A2416" s="10"/>
      <c r="B2416" s="10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</row>
    <row r="2417" spans="1:14" ht="16.5" customHeight="1" x14ac:dyDescent="0.2">
      <c r="A2417" s="10"/>
      <c r="B2417" s="10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</row>
    <row r="2418" spans="1:14" ht="16.5" customHeight="1" x14ac:dyDescent="0.2">
      <c r="A2418" s="10"/>
      <c r="B2418" s="10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</row>
    <row r="2419" spans="1:14" ht="16.5" customHeight="1" x14ac:dyDescent="0.2">
      <c r="A2419" s="10"/>
      <c r="B2419" s="10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</row>
    <row r="2420" spans="1:14" ht="19.5" customHeight="1" x14ac:dyDescent="0.2">
      <c r="A2420" s="10"/>
      <c r="B2420" s="10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</row>
    <row r="2421" spans="1:14" ht="16.5" customHeight="1" x14ac:dyDescent="0.2">
      <c r="A2421" s="10"/>
      <c r="B2421" s="10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</row>
    <row r="2422" spans="1:14" ht="16.5" customHeight="1" x14ac:dyDescent="0.2">
      <c r="A2422" s="10"/>
      <c r="B2422" s="10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</row>
    <row r="2423" spans="1:14" ht="16.5" customHeight="1" x14ac:dyDescent="0.2">
      <c r="A2423" s="10"/>
      <c r="B2423" s="10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</row>
    <row r="2424" spans="1:14" ht="16.5" customHeight="1" x14ac:dyDescent="0.2">
      <c r="A2424" s="10"/>
      <c r="B2424" s="10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</row>
    <row r="2425" spans="1:14" ht="28.5" customHeight="1" x14ac:dyDescent="0.2">
      <c r="A2425" s="10"/>
      <c r="B2425" s="10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</row>
    <row r="2426" spans="1:14" ht="28.5" customHeight="1" x14ac:dyDescent="0.2">
      <c r="A2426" s="10"/>
      <c r="B2426" s="10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</row>
    <row r="2427" spans="1:14" ht="16.5" customHeight="1" x14ac:dyDescent="0.2">
      <c r="A2427" s="10"/>
      <c r="B2427" s="10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</row>
    <row r="2428" spans="1:14" ht="16.5" customHeight="1" x14ac:dyDescent="0.2">
      <c r="A2428" s="10"/>
      <c r="B2428" s="10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</row>
    <row r="2429" spans="1:14" ht="16.5" customHeight="1" x14ac:dyDescent="0.2">
      <c r="A2429" s="10"/>
      <c r="B2429" s="10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</row>
    <row r="2430" spans="1:14" ht="16.5" customHeight="1" x14ac:dyDescent="0.2">
      <c r="A2430" s="10"/>
      <c r="B2430" s="10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</row>
    <row r="2431" spans="1:14" ht="16.5" customHeight="1" x14ac:dyDescent="0.2">
      <c r="A2431" s="10"/>
      <c r="B2431" s="10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</row>
    <row r="2432" spans="1:14" ht="16.5" customHeight="1" x14ac:dyDescent="0.2">
      <c r="A2432" s="10"/>
      <c r="B2432" s="10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</row>
    <row r="2433" spans="1:14" ht="16.5" customHeight="1" x14ac:dyDescent="0.2">
      <c r="A2433" s="10"/>
      <c r="B2433" s="10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</row>
    <row r="2434" spans="1:14" ht="19.5" customHeight="1" x14ac:dyDescent="0.2">
      <c r="A2434" s="10"/>
      <c r="B2434" s="10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</row>
    <row r="2435" spans="1:14" ht="16.5" customHeight="1" x14ac:dyDescent="0.2">
      <c r="A2435" s="10"/>
      <c r="B2435" s="10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</row>
    <row r="2436" spans="1:14" ht="16.5" customHeight="1" x14ac:dyDescent="0.2">
      <c r="A2436" s="10"/>
      <c r="B2436" s="10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</row>
    <row r="2437" spans="1:14" ht="16.5" customHeight="1" x14ac:dyDescent="0.2">
      <c r="A2437" s="10"/>
      <c r="B2437" s="10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</row>
    <row r="2438" spans="1:14" ht="16.5" customHeight="1" x14ac:dyDescent="0.2">
      <c r="A2438" s="10"/>
      <c r="B2438" s="10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</row>
    <row r="2439" spans="1:14" ht="28.5" customHeight="1" x14ac:dyDescent="0.2">
      <c r="A2439" s="10"/>
      <c r="B2439" s="10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</row>
    <row r="2440" spans="1:14" ht="28.5" customHeight="1" x14ac:dyDescent="0.2">
      <c r="A2440" s="10"/>
      <c r="B2440" s="10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</row>
    <row r="2441" spans="1:14" ht="16.5" customHeight="1" x14ac:dyDescent="0.2">
      <c r="A2441" s="10"/>
      <c r="B2441" s="10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</row>
    <row r="2442" spans="1:14" ht="16.5" customHeight="1" x14ac:dyDescent="0.2">
      <c r="A2442" s="10"/>
      <c r="B2442" s="10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</row>
    <row r="2443" spans="1:14" ht="16.5" customHeight="1" x14ac:dyDescent="0.2">
      <c r="A2443" s="10"/>
      <c r="B2443" s="10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</row>
    <row r="2444" spans="1:14" ht="16.5" customHeight="1" x14ac:dyDescent="0.2">
      <c r="A2444" s="10"/>
      <c r="B2444" s="10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</row>
    <row r="2445" spans="1:14" ht="16.5" customHeight="1" x14ac:dyDescent="0.2">
      <c r="A2445" s="10"/>
      <c r="B2445" s="10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</row>
    <row r="2446" spans="1:14" ht="16.5" customHeight="1" x14ac:dyDescent="0.2">
      <c r="A2446" s="10"/>
      <c r="B2446" s="10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</row>
    <row r="2447" spans="1:14" ht="19.5" customHeight="1" x14ac:dyDescent="0.2">
      <c r="A2447" s="10"/>
      <c r="B2447" s="10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</row>
    <row r="2448" spans="1:14" ht="16.5" customHeight="1" x14ac:dyDescent="0.2">
      <c r="A2448" s="10"/>
      <c r="B2448" s="10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</row>
    <row r="2449" spans="1:14" ht="16.5" customHeight="1" x14ac:dyDescent="0.2">
      <c r="A2449" s="10"/>
      <c r="B2449" s="10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</row>
    <row r="2450" spans="1:14" ht="16.5" customHeight="1" x14ac:dyDescent="0.2">
      <c r="A2450" s="10"/>
      <c r="B2450" s="10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</row>
    <row r="2451" spans="1:14" ht="16.5" customHeight="1" x14ac:dyDescent="0.2">
      <c r="A2451" s="10"/>
      <c r="B2451" s="10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</row>
    <row r="2452" spans="1:14" ht="16.5" customHeight="1" x14ac:dyDescent="0.2">
      <c r="A2452" s="10"/>
      <c r="B2452" s="10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</row>
    <row r="2453" spans="1:14" ht="16.5" customHeight="1" x14ac:dyDescent="0.2">
      <c r="A2453" s="10"/>
      <c r="B2453" s="10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</row>
    <row r="2454" spans="1:14" ht="16.5" customHeight="1" x14ac:dyDescent="0.2">
      <c r="A2454" s="10"/>
      <c r="B2454" s="10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</row>
    <row r="2455" spans="1:14" ht="16.5" customHeight="1" x14ac:dyDescent="0.2">
      <c r="A2455" s="10"/>
      <c r="B2455" s="10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</row>
    <row r="2456" spans="1:14" ht="19.5" customHeight="1" x14ac:dyDescent="0.2">
      <c r="A2456" s="10"/>
      <c r="B2456" s="10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</row>
    <row r="2457" spans="1:14" ht="16.5" customHeight="1" x14ac:dyDescent="0.2">
      <c r="A2457" s="10"/>
      <c r="B2457" s="10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</row>
    <row r="2458" spans="1:14" ht="16.5" customHeight="1" x14ac:dyDescent="0.2">
      <c r="A2458" s="10"/>
      <c r="B2458" s="10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</row>
    <row r="2459" spans="1:14" ht="16.5" customHeight="1" x14ac:dyDescent="0.2">
      <c r="A2459" s="10"/>
      <c r="B2459" s="10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</row>
    <row r="2460" spans="1:14" ht="16.5" customHeight="1" x14ac:dyDescent="0.2">
      <c r="A2460" s="10"/>
      <c r="B2460" s="10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</row>
    <row r="2461" spans="1:14" ht="16.5" customHeight="1" x14ac:dyDescent="0.2">
      <c r="A2461" s="10"/>
      <c r="B2461" s="10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</row>
    <row r="2462" spans="1:14" ht="16.5" customHeight="1" x14ac:dyDescent="0.2">
      <c r="A2462" s="10"/>
      <c r="B2462" s="10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</row>
    <row r="2463" spans="1:14" ht="16.5" customHeight="1" x14ac:dyDescent="0.2">
      <c r="A2463" s="10"/>
      <c r="B2463" s="10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</row>
    <row r="2464" spans="1:14" ht="16.5" customHeight="1" x14ac:dyDescent="0.2">
      <c r="A2464" s="10"/>
      <c r="B2464" s="10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</row>
    <row r="2465" spans="1:14" ht="19.5" customHeight="1" x14ac:dyDescent="0.2">
      <c r="A2465" s="10"/>
      <c r="B2465" s="10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</row>
    <row r="2466" spans="1:14" ht="16.5" customHeight="1" x14ac:dyDescent="0.2">
      <c r="A2466" s="10"/>
      <c r="B2466" s="10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</row>
    <row r="2467" spans="1:14" ht="16.5" customHeight="1" x14ac:dyDescent="0.2">
      <c r="A2467" s="10"/>
      <c r="B2467" s="10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</row>
    <row r="2468" spans="1:14" ht="16.5" customHeight="1" x14ac:dyDescent="0.2">
      <c r="A2468" s="10"/>
      <c r="B2468" s="10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</row>
    <row r="2469" spans="1:14" ht="16.5" customHeight="1" x14ac:dyDescent="0.2">
      <c r="A2469" s="10"/>
      <c r="B2469" s="10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</row>
    <row r="2470" spans="1:14" ht="16.5" customHeight="1" x14ac:dyDescent="0.2">
      <c r="A2470" s="10"/>
      <c r="B2470" s="10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</row>
    <row r="2471" spans="1:14" ht="16.5" customHeight="1" x14ac:dyDescent="0.2">
      <c r="A2471" s="10"/>
      <c r="B2471" s="10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</row>
    <row r="2472" spans="1:14" ht="16.5" customHeight="1" x14ac:dyDescent="0.2">
      <c r="A2472" s="10"/>
      <c r="B2472" s="10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</row>
    <row r="2473" spans="1:14" ht="16.5" customHeight="1" x14ac:dyDescent="0.2">
      <c r="A2473" s="10"/>
      <c r="B2473" s="10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</row>
    <row r="2474" spans="1:14" ht="19.5" customHeight="1" x14ac:dyDescent="0.2">
      <c r="A2474" s="10"/>
      <c r="B2474" s="10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</row>
    <row r="2475" spans="1:14" ht="16.5" customHeight="1" x14ac:dyDescent="0.2">
      <c r="A2475" s="10"/>
      <c r="B2475" s="10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</row>
    <row r="2476" spans="1:14" ht="16.5" customHeight="1" x14ac:dyDescent="0.2">
      <c r="A2476" s="10"/>
      <c r="B2476" s="10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</row>
    <row r="2477" spans="1:14" ht="16.5" customHeight="1" x14ac:dyDescent="0.2">
      <c r="A2477" s="10"/>
      <c r="B2477" s="10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</row>
    <row r="2478" spans="1:14" ht="16.5" customHeight="1" x14ac:dyDescent="0.2">
      <c r="A2478" s="10"/>
      <c r="B2478" s="10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</row>
    <row r="2479" spans="1:14" ht="16.5" customHeight="1" x14ac:dyDescent="0.2">
      <c r="A2479" s="10"/>
      <c r="B2479" s="10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</row>
    <row r="2480" spans="1:14" ht="16.5" customHeight="1" x14ac:dyDescent="0.2">
      <c r="A2480" s="10"/>
      <c r="B2480" s="10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</row>
    <row r="2481" spans="1:14" ht="16.5" customHeight="1" x14ac:dyDescent="0.2">
      <c r="A2481" s="10"/>
      <c r="B2481" s="10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</row>
    <row r="2482" spans="1:14" ht="16.5" customHeight="1" x14ac:dyDescent="0.2">
      <c r="A2482" s="10"/>
      <c r="B2482" s="10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</row>
    <row r="2483" spans="1:14" ht="19.5" customHeight="1" x14ac:dyDescent="0.2">
      <c r="A2483" s="10"/>
      <c r="B2483" s="10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</row>
    <row r="2484" spans="1:14" ht="16.5" customHeight="1" x14ac:dyDescent="0.2">
      <c r="A2484" s="10"/>
      <c r="B2484" s="10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</row>
    <row r="2485" spans="1:14" ht="16.5" customHeight="1" x14ac:dyDescent="0.2">
      <c r="A2485" s="10"/>
      <c r="B2485" s="10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</row>
    <row r="2486" spans="1:14" ht="16.5" customHeight="1" x14ac:dyDescent="0.2">
      <c r="A2486" s="10"/>
      <c r="B2486" s="10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</row>
    <row r="2487" spans="1:14" ht="16.5" customHeight="1" x14ac:dyDescent="0.2">
      <c r="A2487" s="10"/>
      <c r="B2487" s="10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</row>
    <row r="2488" spans="1:14" ht="16.5" customHeight="1" x14ac:dyDescent="0.2">
      <c r="A2488" s="10"/>
      <c r="B2488" s="10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</row>
    <row r="2489" spans="1:14" ht="16.5" customHeight="1" x14ac:dyDescent="0.2">
      <c r="A2489" s="10"/>
      <c r="B2489" s="10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</row>
    <row r="2490" spans="1:14" ht="16.5" customHeight="1" x14ac:dyDescent="0.2">
      <c r="A2490" s="10"/>
      <c r="B2490" s="10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</row>
    <row r="2491" spans="1:14" ht="16.5" customHeight="1" x14ac:dyDescent="0.2">
      <c r="A2491" s="10"/>
      <c r="B2491" s="10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</row>
    <row r="2492" spans="1:14" ht="19.5" customHeight="1" x14ac:dyDescent="0.2">
      <c r="A2492" s="10"/>
      <c r="B2492" s="10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</row>
    <row r="2493" spans="1:14" ht="16.5" customHeight="1" x14ac:dyDescent="0.2">
      <c r="A2493" s="10"/>
      <c r="B2493" s="10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</row>
    <row r="2494" spans="1:14" ht="16.5" customHeight="1" x14ac:dyDescent="0.2">
      <c r="A2494" s="10"/>
      <c r="B2494" s="10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</row>
    <row r="2495" spans="1:14" ht="16.5" customHeight="1" x14ac:dyDescent="0.2">
      <c r="A2495" s="10"/>
      <c r="B2495" s="10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</row>
    <row r="2496" spans="1:14" ht="16.5" customHeight="1" x14ac:dyDescent="0.2">
      <c r="A2496" s="10"/>
      <c r="B2496" s="10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</row>
    <row r="2497" spans="1:14" ht="28.5" customHeight="1" x14ac:dyDescent="0.2">
      <c r="A2497" s="10"/>
      <c r="B2497" s="10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</row>
    <row r="2498" spans="1:14" ht="16.5" customHeight="1" x14ac:dyDescent="0.2">
      <c r="A2498" s="10"/>
      <c r="B2498" s="10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</row>
    <row r="2499" spans="1:14" ht="16.5" customHeight="1" x14ac:dyDescent="0.2">
      <c r="A2499" s="10"/>
      <c r="B2499" s="10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</row>
    <row r="2500" spans="1:14" ht="16.5" customHeight="1" x14ac:dyDescent="0.2">
      <c r="A2500" s="10"/>
      <c r="B2500" s="10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</row>
    <row r="2501" spans="1:14" ht="16.5" customHeight="1" x14ac:dyDescent="0.2">
      <c r="A2501" s="10"/>
      <c r="B2501" s="10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</row>
    <row r="2502" spans="1:14" ht="16.5" customHeight="1" x14ac:dyDescent="0.2">
      <c r="A2502" s="10"/>
      <c r="B2502" s="10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</row>
    <row r="2503" spans="1:14" ht="19.5" customHeight="1" x14ac:dyDescent="0.2">
      <c r="A2503" s="10"/>
      <c r="B2503" s="10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</row>
    <row r="2504" spans="1:14" ht="16.5" customHeight="1" x14ac:dyDescent="0.2">
      <c r="A2504" s="10"/>
      <c r="B2504" s="10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</row>
    <row r="2505" spans="1:14" ht="16.5" customHeight="1" x14ac:dyDescent="0.2">
      <c r="A2505" s="10"/>
      <c r="B2505" s="10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</row>
    <row r="2506" spans="1:14" ht="16.5" customHeight="1" x14ac:dyDescent="0.2">
      <c r="A2506" s="10"/>
      <c r="B2506" s="10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</row>
    <row r="2507" spans="1:14" ht="16.5" customHeight="1" x14ac:dyDescent="0.2">
      <c r="A2507" s="10"/>
      <c r="B2507" s="10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</row>
    <row r="2508" spans="1:14" ht="28.5" customHeight="1" x14ac:dyDescent="0.2">
      <c r="A2508" s="10"/>
      <c r="B2508" s="10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</row>
    <row r="2509" spans="1:14" ht="16.5" customHeight="1" x14ac:dyDescent="0.2">
      <c r="A2509" s="10"/>
      <c r="B2509" s="10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</row>
    <row r="2510" spans="1:14" ht="16.5" customHeight="1" x14ac:dyDescent="0.2">
      <c r="A2510" s="10"/>
      <c r="B2510" s="10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</row>
    <row r="2511" spans="1:14" ht="16.5" customHeight="1" x14ac:dyDescent="0.2">
      <c r="A2511" s="10"/>
      <c r="B2511" s="10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</row>
    <row r="2512" spans="1:14" ht="16.5" customHeight="1" x14ac:dyDescent="0.2">
      <c r="A2512" s="10"/>
      <c r="B2512" s="10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</row>
    <row r="2513" spans="1:14" ht="16.5" customHeight="1" x14ac:dyDescent="0.2">
      <c r="A2513" s="10"/>
      <c r="B2513" s="10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</row>
    <row r="2514" spans="1:14" ht="19.5" customHeight="1" x14ac:dyDescent="0.2">
      <c r="A2514" s="10"/>
      <c r="B2514" s="10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</row>
    <row r="2515" spans="1:14" ht="16.5" customHeight="1" x14ac:dyDescent="0.2">
      <c r="A2515" s="10"/>
      <c r="B2515" s="10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</row>
    <row r="2516" spans="1:14" ht="16.5" customHeight="1" x14ac:dyDescent="0.2">
      <c r="A2516" s="10"/>
      <c r="B2516" s="10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</row>
    <row r="2517" spans="1:14" ht="16.5" customHeight="1" x14ac:dyDescent="0.2">
      <c r="A2517" s="10"/>
      <c r="B2517" s="10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</row>
    <row r="2518" spans="1:14" ht="16.5" customHeight="1" x14ac:dyDescent="0.2">
      <c r="A2518" s="10"/>
      <c r="B2518" s="10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</row>
    <row r="2519" spans="1:14" ht="28.5" customHeight="1" x14ac:dyDescent="0.2">
      <c r="A2519" s="10"/>
      <c r="B2519" s="10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</row>
    <row r="2520" spans="1:14" ht="16.5" customHeight="1" x14ac:dyDescent="0.2">
      <c r="A2520" s="10"/>
      <c r="B2520" s="10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</row>
    <row r="2521" spans="1:14" ht="16.5" customHeight="1" x14ac:dyDescent="0.2">
      <c r="A2521" s="10"/>
      <c r="B2521" s="10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</row>
    <row r="2522" spans="1:14" ht="16.5" customHeight="1" x14ac:dyDescent="0.2">
      <c r="A2522" s="10"/>
      <c r="B2522" s="10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</row>
    <row r="2523" spans="1:14" ht="16.5" customHeight="1" x14ac:dyDescent="0.2">
      <c r="A2523" s="10"/>
      <c r="B2523" s="10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</row>
    <row r="2524" spans="1:14" ht="16.5" customHeight="1" x14ac:dyDescent="0.2">
      <c r="A2524" s="10"/>
      <c r="B2524" s="10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</row>
    <row r="2525" spans="1:14" ht="19.5" customHeight="1" x14ac:dyDescent="0.2">
      <c r="A2525" s="10"/>
      <c r="B2525" s="10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</row>
    <row r="2526" spans="1:14" ht="16.5" customHeight="1" x14ac:dyDescent="0.2">
      <c r="A2526" s="10"/>
      <c r="B2526" s="10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</row>
    <row r="2527" spans="1:14" ht="16.5" customHeight="1" x14ac:dyDescent="0.2">
      <c r="A2527" s="10"/>
      <c r="B2527" s="10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</row>
    <row r="2528" spans="1:14" ht="16.5" customHeight="1" x14ac:dyDescent="0.2">
      <c r="A2528" s="10"/>
      <c r="B2528" s="10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</row>
    <row r="2529" spans="1:14" ht="16.5" customHeight="1" x14ac:dyDescent="0.2">
      <c r="A2529" s="10"/>
      <c r="B2529" s="10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</row>
    <row r="2530" spans="1:14" ht="28.5" customHeight="1" x14ac:dyDescent="0.2">
      <c r="A2530" s="10"/>
      <c r="B2530" s="10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</row>
    <row r="2531" spans="1:14" ht="16.5" customHeight="1" x14ac:dyDescent="0.2">
      <c r="A2531" s="10"/>
      <c r="B2531" s="10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</row>
    <row r="2532" spans="1:14" ht="16.5" customHeight="1" x14ac:dyDescent="0.2">
      <c r="A2532" s="10"/>
      <c r="B2532" s="10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</row>
    <row r="2533" spans="1:14" ht="16.5" customHeight="1" x14ac:dyDescent="0.2">
      <c r="A2533" s="10"/>
      <c r="B2533" s="10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</row>
    <row r="2534" spans="1:14" ht="16.5" customHeight="1" x14ac:dyDescent="0.2">
      <c r="A2534" s="10"/>
      <c r="B2534" s="10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</row>
    <row r="2535" spans="1:14" ht="16.5" customHeight="1" x14ac:dyDescent="0.2">
      <c r="A2535" s="10"/>
      <c r="B2535" s="10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</row>
    <row r="2536" spans="1:14" ht="19.5" customHeight="1" x14ac:dyDescent="0.2">
      <c r="A2536" s="10"/>
      <c r="B2536" s="10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</row>
    <row r="2537" spans="1:14" ht="16.5" customHeight="1" x14ac:dyDescent="0.2">
      <c r="A2537" s="10"/>
      <c r="B2537" s="10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</row>
    <row r="2538" spans="1:14" ht="16.5" customHeight="1" x14ac:dyDescent="0.2">
      <c r="A2538" s="10"/>
      <c r="B2538" s="10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</row>
    <row r="2539" spans="1:14" ht="16.5" customHeight="1" x14ac:dyDescent="0.2">
      <c r="A2539" s="10"/>
      <c r="B2539" s="10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</row>
    <row r="2540" spans="1:14" ht="16.5" customHeight="1" x14ac:dyDescent="0.2">
      <c r="A2540" s="10"/>
      <c r="B2540" s="10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</row>
    <row r="2541" spans="1:14" ht="28.5" customHeight="1" x14ac:dyDescent="0.2">
      <c r="A2541" s="10"/>
      <c r="B2541" s="10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</row>
    <row r="2542" spans="1:14" ht="16.5" customHeight="1" x14ac:dyDescent="0.2">
      <c r="A2542" s="10"/>
      <c r="B2542" s="10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</row>
    <row r="2543" spans="1:14" ht="16.5" customHeight="1" x14ac:dyDescent="0.2">
      <c r="A2543" s="10"/>
      <c r="B2543" s="10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</row>
    <row r="2544" spans="1:14" ht="16.5" customHeight="1" x14ac:dyDescent="0.2">
      <c r="A2544" s="10"/>
      <c r="B2544" s="10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</row>
    <row r="2545" spans="1:14" ht="16.5" customHeight="1" x14ac:dyDescent="0.2">
      <c r="A2545" s="10"/>
      <c r="B2545" s="10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</row>
    <row r="2546" spans="1:14" ht="16.5" customHeight="1" x14ac:dyDescent="0.2">
      <c r="A2546" s="10"/>
      <c r="B2546" s="10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</row>
    <row r="2547" spans="1:14" ht="19.5" customHeight="1" x14ac:dyDescent="0.2">
      <c r="A2547" s="10"/>
      <c r="B2547" s="10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</row>
    <row r="2548" spans="1:14" ht="16.5" customHeight="1" x14ac:dyDescent="0.2">
      <c r="A2548" s="10"/>
      <c r="B2548" s="10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</row>
    <row r="2549" spans="1:14" ht="16.5" customHeight="1" x14ac:dyDescent="0.2">
      <c r="A2549" s="10"/>
      <c r="B2549" s="10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</row>
    <row r="2550" spans="1:14" ht="16.5" customHeight="1" x14ac:dyDescent="0.2">
      <c r="A2550" s="10"/>
      <c r="B2550" s="10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</row>
    <row r="2551" spans="1:14" ht="16.5" customHeight="1" x14ac:dyDescent="0.2">
      <c r="A2551" s="10"/>
      <c r="B2551" s="10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</row>
    <row r="2552" spans="1:14" ht="28.5" customHeight="1" x14ac:dyDescent="0.2">
      <c r="A2552" s="10"/>
      <c r="B2552" s="10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</row>
    <row r="2553" spans="1:14" ht="16.5" customHeight="1" x14ac:dyDescent="0.2">
      <c r="A2553" s="10"/>
      <c r="B2553" s="10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</row>
    <row r="2554" spans="1:14" ht="16.5" customHeight="1" x14ac:dyDescent="0.2">
      <c r="A2554" s="10"/>
      <c r="B2554" s="10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</row>
    <row r="2555" spans="1:14" ht="16.5" customHeight="1" x14ac:dyDescent="0.2">
      <c r="A2555" s="10"/>
      <c r="B2555" s="10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</row>
    <row r="2556" spans="1:14" ht="16.5" customHeight="1" x14ac:dyDescent="0.2">
      <c r="A2556" s="10"/>
      <c r="B2556" s="10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</row>
    <row r="2557" spans="1:14" ht="16.5" customHeight="1" x14ac:dyDescent="0.2">
      <c r="A2557" s="10"/>
      <c r="B2557" s="10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</row>
    <row r="2558" spans="1:14" ht="19.5" customHeight="1" x14ac:dyDescent="0.2">
      <c r="A2558" s="10"/>
      <c r="B2558" s="10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</row>
    <row r="2559" spans="1:14" ht="16.5" customHeight="1" x14ac:dyDescent="0.2">
      <c r="A2559" s="10"/>
      <c r="B2559" s="10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</row>
    <row r="2560" spans="1:14" ht="16.5" customHeight="1" x14ac:dyDescent="0.2">
      <c r="A2560" s="10"/>
      <c r="B2560" s="10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</row>
    <row r="2561" spans="1:14" ht="16.5" customHeight="1" x14ac:dyDescent="0.2">
      <c r="A2561" s="10"/>
      <c r="B2561" s="10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</row>
    <row r="2562" spans="1:14" ht="16.5" customHeight="1" x14ac:dyDescent="0.2">
      <c r="A2562" s="10"/>
      <c r="B2562" s="10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</row>
    <row r="2563" spans="1:14" ht="28.5" customHeight="1" x14ac:dyDescent="0.2">
      <c r="A2563" s="10"/>
      <c r="B2563" s="10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</row>
    <row r="2564" spans="1:14" ht="16.5" customHeight="1" x14ac:dyDescent="0.2">
      <c r="A2564" s="10"/>
      <c r="B2564" s="10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</row>
    <row r="2565" spans="1:14" ht="16.5" customHeight="1" x14ac:dyDescent="0.2">
      <c r="A2565" s="10"/>
      <c r="B2565" s="10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</row>
    <row r="2566" spans="1:14" ht="16.5" customHeight="1" x14ac:dyDescent="0.2">
      <c r="A2566" s="10"/>
      <c r="B2566" s="10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</row>
    <row r="2567" spans="1:14" ht="16.5" customHeight="1" x14ac:dyDescent="0.2">
      <c r="A2567" s="10"/>
      <c r="B2567" s="10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</row>
    <row r="2568" spans="1:14" ht="16.5" customHeight="1" x14ac:dyDescent="0.2">
      <c r="A2568" s="10"/>
      <c r="B2568" s="10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</row>
    <row r="2569" spans="1:14" ht="19.5" customHeight="1" x14ac:dyDescent="0.2">
      <c r="A2569" s="10"/>
      <c r="B2569" s="10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</row>
    <row r="2570" spans="1:14" ht="16.5" customHeight="1" x14ac:dyDescent="0.2">
      <c r="A2570" s="10"/>
      <c r="B2570" s="10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</row>
    <row r="2571" spans="1:14" ht="16.5" customHeight="1" x14ac:dyDescent="0.2">
      <c r="A2571" s="10"/>
      <c r="B2571" s="10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</row>
    <row r="2572" spans="1:14" ht="16.5" customHeight="1" x14ac:dyDescent="0.2">
      <c r="A2572" s="10"/>
      <c r="B2572" s="10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</row>
    <row r="2573" spans="1:14" ht="16.5" customHeight="1" x14ac:dyDescent="0.2">
      <c r="A2573" s="10"/>
      <c r="B2573" s="10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</row>
    <row r="2574" spans="1:14" ht="16.5" customHeight="1" x14ac:dyDescent="0.2">
      <c r="A2574" s="10"/>
      <c r="B2574" s="10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</row>
    <row r="2575" spans="1:14" ht="16.5" customHeight="1" x14ac:dyDescent="0.2">
      <c r="A2575" s="10"/>
      <c r="B2575" s="10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</row>
    <row r="2576" spans="1:14" ht="16.5" customHeight="1" x14ac:dyDescent="0.2">
      <c r="A2576" s="10"/>
      <c r="B2576" s="10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</row>
    <row r="2577" spans="1:14" ht="16.5" customHeight="1" x14ac:dyDescent="0.2">
      <c r="A2577" s="10"/>
      <c r="B2577" s="10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</row>
    <row r="2578" spans="1:14" ht="19.5" customHeight="1" x14ac:dyDescent="0.2">
      <c r="A2578" s="10"/>
      <c r="B2578" s="10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</row>
    <row r="2579" spans="1:14" ht="16.5" customHeight="1" x14ac:dyDescent="0.2">
      <c r="A2579" s="10"/>
      <c r="B2579" s="10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</row>
    <row r="2580" spans="1:14" ht="16.5" customHeight="1" x14ac:dyDescent="0.2">
      <c r="A2580" s="10"/>
      <c r="B2580" s="10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</row>
    <row r="2581" spans="1:14" ht="16.5" customHeight="1" x14ac:dyDescent="0.2">
      <c r="A2581" s="10"/>
      <c r="B2581" s="10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</row>
    <row r="2582" spans="1:14" ht="16.5" customHeight="1" x14ac:dyDescent="0.2">
      <c r="A2582" s="10"/>
      <c r="B2582" s="10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</row>
    <row r="2583" spans="1:14" ht="28.5" customHeight="1" x14ac:dyDescent="0.2">
      <c r="A2583" s="10"/>
      <c r="B2583" s="10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</row>
    <row r="2584" spans="1:14" ht="16.5" customHeight="1" x14ac:dyDescent="0.2">
      <c r="A2584" s="10"/>
      <c r="B2584" s="10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</row>
    <row r="2585" spans="1:14" ht="16.5" customHeight="1" x14ac:dyDescent="0.2">
      <c r="A2585" s="10"/>
      <c r="B2585" s="10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</row>
    <row r="2586" spans="1:14" ht="16.5" customHeight="1" x14ac:dyDescent="0.2">
      <c r="A2586" s="10"/>
      <c r="B2586" s="10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</row>
    <row r="2587" spans="1:14" ht="16.5" customHeight="1" x14ac:dyDescent="0.2">
      <c r="A2587" s="10"/>
      <c r="B2587" s="10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</row>
    <row r="2588" spans="1:14" ht="16.5" customHeight="1" x14ac:dyDescent="0.2">
      <c r="A2588" s="10"/>
      <c r="B2588" s="10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</row>
    <row r="2589" spans="1:14" ht="19.5" customHeight="1" x14ac:dyDescent="0.2">
      <c r="A2589" s="10"/>
      <c r="B2589" s="10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</row>
    <row r="2590" spans="1:14" ht="16.5" customHeight="1" x14ac:dyDescent="0.2">
      <c r="A2590" s="10"/>
      <c r="B2590" s="10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</row>
    <row r="2591" spans="1:14" ht="16.5" customHeight="1" x14ac:dyDescent="0.2">
      <c r="A2591" s="10"/>
      <c r="B2591" s="10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</row>
    <row r="2592" spans="1:14" ht="16.5" customHeight="1" x14ac:dyDescent="0.2">
      <c r="A2592" s="10"/>
      <c r="B2592" s="10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</row>
    <row r="2593" spans="1:14" ht="16.5" customHeight="1" x14ac:dyDescent="0.2">
      <c r="A2593" s="10"/>
      <c r="B2593" s="10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</row>
    <row r="2594" spans="1:14" ht="28.5" customHeight="1" x14ac:dyDescent="0.2">
      <c r="A2594" s="10"/>
      <c r="B2594" s="10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</row>
    <row r="2595" spans="1:14" ht="16.5" customHeight="1" x14ac:dyDescent="0.2">
      <c r="A2595" s="10"/>
      <c r="B2595" s="10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</row>
    <row r="2596" spans="1:14" ht="16.5" customHeight="1" x14ac:dyDescent="0.2">
      <c r="A2596" s="10"/>
      <c r="B2596" s="10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</row>
    <row r="2597" spans="1:14" ht="16.5" customHeight="1" x14ac:dyDescent="0.2">
      <c r="A2597" s="10"/>
      <c r="B2597" s="10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</row>
    <row r="2598" spans="1:14" ht="16.5" customHeight="1" x14ac:dyDescent="0.2">
      <c r="A2598" s="10"/>
      <c r="B2598" s="10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</row>
    <row r="2599" spans="1:14" ht="16.5" customHeight="1" x14ac:dyDescent="0.2">
      <c r="A2599" s="10"/>
      <c r="B2599" s="10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</row>
    <row r="2600" spans="1:14" ht="19.5" customHeight="1" x14ac:dyDescent="0.2">
      <c r="A2600" s="10"/>
      <c r="B2600" s="10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</row>
    <row r="2601" spans="1:14" ht="16.5" customHeight="1" x14ac:dyDescent="0.2">
      <c r="A2601" s="10"/>
      <c r="B2601" s="10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</row>
    <row r="2602" spans="1:14" ht="16.5" customHeight="1" x14ac:dyDescent="0.2">
      <c r="A2602" s="10"/>
      <c r="B2602" s="10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</row>
    <row r="2603" spans="1:14" ht="16.5" customHeight="1" x14ac:dyDescent="0.2">
      <c r="A2603" s="10"/>
      <c r="B2603" s="10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</row>
    <row r="2604" spans="1:14" ht="16.5" customHeight="1" x14ac:dyDescent="0.2">
      <c r="A2604" s="10"/>
      <c r="B2604" s="10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</row>
    <row r="2605" spans="1:14" ht="16.5" customHeight="1" x14ac:dyDescent="0.2">
      <c r="A2605" s="10"/>
      <c r="B2605" s="10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</row>
    <row r="2606" spans="1:14" ht="16.5" customHeight="1" x14ac:dyDescent="0.2">
      <c r="A2606" s="10"/>
      <c r="B2606" s="10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</row>
    <row r="2607" spans="1:14" ht="16.5" customHeight="1" x14ac:dyDescent="0.2">
      <c r="A2607" s="10"/>
      <c r="B2607" s="10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</row>
    <row r="2608" spans="1:14" ht="16.5" customHeight="1" x14ac:dyDescent="0.2">
      <c r="A2608" s="10"/>
      <c r="B2608" s="10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</row>
    <row r="2609" spans="1:14" ht="19.5" customHeight="1" x14ac:dyDescent="0.2">
      <c r="A2609" s="10"/>
      <c r="B2609" s="10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</row>
    <row r="2610" spans="1:14" ht="16.5" customHeight="1" x14ac:dyDescent="0.2">
      <c r="A2610" s="10"/>
      <c r="B2610" s="10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</row>
    <row r="2611" spans="1:14" ht="16.5" customHeight="1" x14ac:dyDescent="0.2">
      <c r="A2611" s="10"/>
      <c r="B2611" s="10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</row>
    <row r="2612" spans="1:14" ht="16.5" customHeight="1" x14ac:dyDescent="0.2">
      <c r="A2612" s="10"/>
      <c r="B2612" s="10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</row>
    <row r="2613" spans="1:14" ht="16.5" customHeight="1" x14ac:dyDescent="0.2">
      <c r="A2613" s="10"/>
      <c r="B2613" s="10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</row>
    <row r="2614" spans="1:14" ht="16.5" customHeight="1" x14ac:dyDescent="0.2">
      <c r="A2614" s="10"/>
      <c r="B2614" s="10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</row>
    <row r="2615" spans="1:14" ht="16.5" customHeight="1" x14ac:dyDescent="0.2">
      <c r="A2615" s="10"/>
      <c r="B2615" s="10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</row>
    <row r="2616" spans="1:14" ht="16.5" customHeight="1" x14ac:dyDescent="0.2">
      <c r="A2616" s="10"/>
      <c r="B2616" s="10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</row>
    <row r="2617" spans="1:14" ht="16.5" customHeight="1" x14ac:dyDescent="0.2">
      <c r="A2617" s="10"/>
      <c r="B2617" s="10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</row>
    <row r="2618" spans="1:14" ht="19.5" customHeight="1" x14ac:dyDescent="0.2">
      <c r="A2618" s="10"/>
      <c r="B2618" s="10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</row>
    <row r="2619" spans="1:14" ht="16.5" customHeight="1" x14ac:dyDescent="0.2">
      <c r="A2619" s="10"/>
      <c r="B2619" s="10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</row>
    <row r="2620" spans="1:14" ht="16.5" customHeight="1" x14ac:dyDescent="0.2">
      <c r="A2620" s="10"/>
      <c r="B2620" s="10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</row>
    <row r="2621" spans="1:14" ht="16.5" customHeight="1" x14ac:dyDescent="0.2">
      <c r="A2621" s="10"/>
      <c r="B2621" s="10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</row>
    <row r="2622" spans="1:14" ht="16.5" customHeight="1" x14ac:dyDescent="0.2">
      <c r="A2622" s="10"/>
      <c r="B2622" s="10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</row>
    <row r="2623" spans="1:14" ht="16.5" customHeight="1" x14ac:dyDescent="0.2">
      <c r="A2623" s="10"/>
      <c r="B2623" s="10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</row>
    <row r="2624" spans="1:14" ht="16.5" customHeight="1" x14ac:dyDescent="0.2">
      <c r="A2624" s="10"/>
      <c r="B2624" s="10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</row>
    <row r="2625" spans="1:14" ht="16.5" customHeight="1" x14ac:dyDescent="0.2">
      <c r="A2625" s="10"/>
      <c r="B2625" s="10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</row>
    <row r="2626" spans="1:14" ht="16.5" customHeight="1" x14ac:dyDescent="0.2">
      <c r="A2626" s="10"/>
      <c r="B2626" s="10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</row>
    <row r="2627" spans="1:14" ht="19.5" customHeight="1" x14ac:dyDescent="0.2">
      <c r="A2627" s="10"/>
      <c r="B2627" s="10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</row>
    <row r="2628" spans="1:14" ht="16.5" customHeight="1" x14ac:dyDescent="0.2">
      <c r="A2628" s="10"/>
      <c r="B2628" s="10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</row>
    <row r="2629" spans="1:14" ht="16.5" customHeight="1" x14ac:dyDescent="0.2">
      <c r="A2629" s="10"/>
      <c r="B2629" s="10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</row>
    <row r="2630" spans="1:14" ht="16.5" customHeight="1" x14ac:dyDescent="0.2">
      <c r="A2630" s="10"/>
      <c r="B2630" s="10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</row>
    <row r="2631" spans="1:14" ht="16.5" customHeight="1" x14ac:dyDescent="0.2">
      <c r="A2631" s="10"/>
      <c r="B2631" s="10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</row>
    <row r="2632" spans="1:14" ht="28.5" customHeight="1" x14ac:dyDescent="0.2">
      <c r="A2632" s="10"/>
      <c r="B2632" s="10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</row>
    <row r="2633" spans="1:14" ht="16.5" customHeight="1" x14ac:dyDescent="0.2">
      <c r="A2633" s="10"/>
      <c r="B2633" s="10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</row>
    <row r="2634" spans="1:14" ht="16.5" customHeight="1" x14ac:dyDescent="0.2">
      <c r="A2634" s="10"/>
      <c r="B2634" s="10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</row>
    <row r="2635" spans="1:14" ht="16.5" customHeight="1" x14ac:dyDescent="0.2">
      <c r="A2635" s="10"/>
      <c r="B2635" s="10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</row>
    <row r="2636" spans="1:14" ht="16.5" customHeight="1" x14ac:dyDescent="0.2">
      <c r="A2636" s="10"/>
      <c r="B2636" s="10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</row>
    <row r="2637" spans="1:14" ht="16.5" customHeight="1" x14ac:dyDescent="0.2">
      <c r="A2637" s="10"/>
      <c r="B2637" s="10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</row>
    <row r="2638" spans="1:14" ht="19.5" customHeight="1" x14ac:dyDescent="0.2">
      <c r="A2638" s="10"/>
      <c r="B2638" s="10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</row>
    <row r="2639" spans="1:14" ht="16.5" customHeight="1" x14ac:dyDescent="0.2">
      <c r="A2639" s="10"/>
      <c r="B2639" s="10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</row>
    <row r="2640" spans="1:14" ht="16.5" customHeight="1" x14ac:dyDescent="0.2">
      <c r="A2640" s="10"/>
      <c r="B2640" s="10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</row>
    <row r="2641" spans="1:14" ht="16.5" customHeight="1" x14ac:dyDescent="0.2">
      <c r="A2641" s="10"/>
      <c r="B2641" s="10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</row>
    <row r="2642" spans="1:14" ht="16.5" customHeight="1" x14ac:dyDescent="0.2">
      <c r="A2642" s="10"/>
      <c r="B2642" s="10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</row>
    <row r="2643" spans="1:14" ht="28.5" customHeight="1" x14ac:dyDescent="0.2">
      <c r="A2643" s="10"/>
      <c r="B2643" s="10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</row>
    <row r="2644" spans="1:14" ht="16.5" customHeight="1" x14ac:dyDescent="0.2">
      <c r="A2644" s="10"/>
      <c r="B2644" s="10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</row>
    <row r="2645" spans="1:14" ht="16.5" customHeight="1" x14ac:dyDescent="0.2">
      <c r="A2645" s="10"/>
      <c r="B2645" s="10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</row>
    <row r="2646" spans="1:14" ht="16.5" customHeight="1" x14ac:dyDescent="0.2">
      <c r="A2646" s="10"/>
      <c r="B2646" s="10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</row>
    <row r="2647" spans="1:14" ht="16.5" customHeight="1" x14ac:dyDescent="0.2">
      <c r="A2647" s="10"/>
      <c r="B2647" s="10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</row>
    <row r="2648" spans="1:14" ht="16.5" customHeight="1" x14ac:dyDescent="0.2">
      <c r="A2648" s="10"/>
      <c r="B2648" s="10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</row>
    <row r="2649" spans="1:14" ht="19.5" customHeight="1" x14ac:dyDescent="0.2">
      <c r="A2649" s="10"/>
      <c r="B2649" s="10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</row>
    <row r="2650" spans="1:14" ht="16.5" customHeight="1" x14ac:dyDescent="0.2">
      <c r="A2650" s="10"/>
      <c r="B2650" s="10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</row>
    <row r="2651" spans="1:14" ht="16.5" customHeight="1" x14ac:dyDescent="0.2">
      <c r="A2651" s="10"/>
      <c r="B2651" s="10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</row>
    <row r="2652" spans="1:14" ht="16.5" customHeight="1" x14ac:dyDescent="0.2">
      <c r="A2652" s="10"/>
      <c r="B2652" s="10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</row>
    <row r="2653" spans="1:14" ht="16.5" customHeight="1" x14ac:dyDescent="0.2">
      <c r="A2653" s="10"/>
      <c r="B2653" s="10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</row>
    <row r="2654" spans="1:14" ht="16.5" customHeight="1" x14ac:dyDescent="0.2">
      <c r="A2654" s="10"/>
      <c r="B2654" s="10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</row>
    <row r="2655" spans="1:14" ht="16.5" customHeight="1" x14ac:dyDescent="0.2">
      <c r="A2655" s="10"/>
      <c r="B2655" s="10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</row>
    <row r="2656" spans="1:14" ht="16.5" customHeight="1" x14ac:dyDescent="0.2">
      <c r="A2656" s="10"/>
      <c r="B2656" s="10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</row>
    <row r="2657" spans="1:14" ht="16.5" customHeight="1" x14ac:dyDescent="0.2">
      <c r="A2657" s="10"/>
      <c r="B2657" s="10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</row>
    <row r="2658" spans="1:14" ht="19.5" customHeight="1" x14ac:dyDescent="0.2">
      <c r="A2658" s="10"/>
      <c r="B2658" s="10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</row>
    <row r="2659" spans="1:14" ht="16.5" customHeight="1" x14ac:dyDescent="0.2">
      <c r="A2659" s="10"/>
      <c r="B2659" s="10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</row>
    <row r="2660" spans="1:14" ht="16.5" customHeight="1" x14ac:dyDescent="0.2">
      <c r="A2660" s="10"/>
      <c r="B2660" s="10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</row>
    <row r="2661" spans="1:14" ht="16.5" customHeight="1" x14ac:dyDescent="0.2">
      <c r="A2661" s="10"/>
      <c r="B2661" s="10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</row>
    <row r="2662" spans="1:14" ht="16.5" customHeight="1" x14ac:dyDescent="0.2">
      <c r="A2662" s="10"/>
      <c r="B2662" s="10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</row>
    <row r="2663" spans="1:14" ht="28.5" customHeight="1" x14ac:dyDescent="0.2">
      <c r="A2663" s="10"/>
      <c r="B2663" s="10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</row>
    <row r="2664" spans="1:14" ht="16.5" customHeight="1" x14ac:dyDescent="0.2">
      <c r="A2664" s="10"/>
      <c r="B2664" s="10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</row>
    <row r="2665" spans="1:14" ht="16.5" customHeight="1" x14ac:dyDescent="0.2">
      <c r="A2665" s="10"/>
      <c r="B2665" s="10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</row>
    <row r="2666" spans="1:14" ht="16.5" customHeight="1" x14ac:dyDescent="0.2">
      <c r="A2666" s="10"/>
      <c r="B2666" s="10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</row>
    <row r="2667" spans="1:14" ht="16.5" customHeight="1" x14ac:dyDescent="0.2">
      <c r="A2667" s="10"/>
      <c r="B2667" s="10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</row>
    <row r="2668" spans="1:14" ht="16.5" customHeight="1" x14ac:dyDescent="0.2">
      <c r="A2668" s="10"/>
      <c r="B2668" s="10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</row>
    <row r="2669" spans="1:14" ht="19.5" customHeight="1" x14ac:dyDescent="0.2">
      <c r="A2669" s="10"/>
      <c r="B2669" s="10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</row>
    <row r="2670" spans="1:14" ht="16.5" customHeight="1" x14ac:dyDescent="0.2">
      <c r="A2670" s="10"/>
      <c r="B2670" s="10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</row>
    <row r="2671" spans="1:14" ht="16.5" customHeight="1" x14ac:dyDescent="0.2">
      <c r="A2671" s="10"/>
      <c r="B2671" s="10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</row>
    <row r="2672" spans="1:14" ht="16.5" customHeight="1" x14ac:dyDescent="0.2">
      <c r="A2672" s="10"/>
      <c r="B2672" s="10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</row>
    <row r="2673" spans="1:14" ht="16.5" customHeight="1" x14ac:dyDescent="0.2">
      <c r="A2673" s="10"/>
      <c r="B2673" s="10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</row>
    <row r="2674" spans="1:14" ht="16.5" customHeight="1" x14ac:dyDescent="0.2">
      <c r="A2674" s="10"/>
      <c r="B2674" s="10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</row>
    <row r="2675" spans="1:14" ht="16.5" customHeight="1" x14ac:dyDescent="0.2">
      <c r="A2675" s="10"/>
      <c r="B2675" s="10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</row>
    <row r="2676" spans="1:14" ht="16.5" customHeight="1" x14ac:dyDescent="0.2">
      <c r="A2676" s="10"/>
      <c r="B2676" s="10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</row>
    <row r="2677" spans="1:14" ht="16.5" customHeight="1" x14ac:dyDescent="0.2">
      <c r="A2677" s="10"/>
      <c r="B2677" s="10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</row>
    <row r="2678" spans="1:14" ht="19.5" customHeight="1" x14ac:dyDescent="0.2">
      <c r="A2678" s="10"/>
      <c r="B2678" s="10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</row>
    <row r="2679" spans="1:14" ht="16.5" customHeight="1" x14ac:dyDescent="0.2">
      <c r="A2679" s="10"/>
      <c r="B2679" s="10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</row>
    <row r="2680" spans="1:14" ht="16.5" customHeight="1" x14ac:dyDescent="0.2">
      <c r="A2680" s="10"/>
      <c r="B2680" s="10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</row>
    <row r="2681" spans="1:14" ht="16.5" customHeight="1" x14ac:dyDescent="0.2">
      <c r="A2681" s="10"/>
      <c r="B2681" s="10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</row>
    <row r="2682" spans="1:14" ht="16.5" customHeight="1" x14ac:dyDescent="0.2">
      <c r="A2682" s="10"/>
      <c r="B2682" s="10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</row>
    <row r="2683" spans="1:14" ht="16.5" customHeight="1" x14ac:dyDescent="0.2">
      <c r="A2683" s="10"/>
      <c r="B2683" s="10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</row>
    <row r="2684" spans="1:14" ht="16.5" customHeight="1" x14ac:dyDescent="0.2">
      <c r="A2684" s="10"/>
      <c r="B2684" s="10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</row>
    <row r="2685" spans="1:14" ht="16.5" customHeight="1" x14ac:dyDescent="0.2">
      <c r="A2685" s="10"/>
      <c r="B2685" s="10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</row>
    <row r="2686" spans="1:14" ht="16.5" customHeight="1" x14ac:dyDescent="0.2">
      <c r="A2686" s="10"/>
      <c r="B2686" s="10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</row>
    <row r="2687" spans="1:14" ht="19.5" customHeight="1" x14ac:dyDescent="0.2">
      <c r="A2687" s="10"/>
      <c r="B2687" s="10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</row>
    <row r="2688" spans="1:14" ht="16.5" customHeight="1" x14ac:dyDescent="0.2">
      <c r="A2688" s="10"/>
      <c r="B2688" s="10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</row>
    <row r="2689" spans="1:14" ht="16.5" customHeight="1" x14ac:dyDescent="0.2">
      <c r="A2689" s="10"/>
      <c r="B2689" s="10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</row>
    <row r="2690" spans="1:14" ht="16.5" customHeight="1" x14ac:dyDescent="0.2">
      <c r="A2690" s="10"/>
      <c r="B2690" s="10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</row>
    <row r="2691" spans="1:14" ht="16.5" customHeight="1" x14ac:dyDescent="0.2">
      <c r="A2691" s="10"/>
      <c r="B2691" s="10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</row>
    <row r="2692" spans="1:14" ht="28.5" customHeight="1" x14ac:dyDescent="0.2">
      <c r="A2692" s="10"/>
      <c r="B2692" s="10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</row>
    <row r="2693" spans="1:14" ht="16.5" customHeight="1" x14ac:dyDescent="0.2">
      <c r="A2693" s="10"/>
      <c r="B2693" s="10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</row>
    <row r="2694" spans="1:14" ht="16.5" customHeight="1" x14ac:dyDescent="0.2">
      <c r="A2694" s="10"/>
      <c r="B2694" s="10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</row>
    <row r="2695" spans="1:14" ht="16.5" customHeight="1" x14ac:dyDescent="0.2">
      <c r="A2695" s="10"/>
      <c r="B2695" s="10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</row>
    <row r="2696" spans="1:14" ht="16.5" customHeight="1" x14ac:dyDescent="0.2">
      <c r="A2696" s="10"/>
      <c r="B2696" s="10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</row>
    <row r="2697" spans="1:14" ht="16.5" customHeight="1" x14ac:dyDescent="0.2">
      <c r="A2697" s="10"/>
      <c r="B2697" s="10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</row>
    <row r="2698" spans="1:14" ht="19.5" customHeight="1" x14ac:dyDescent="0.2">
      <c r="A2698" s="10"/>
      <c r="B2698" s="10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</row>
    <row r="2699" spans="1:14" ht="16.5" customHeight="1" x14ac:dyDescent="0.2">
      <c r="A2699" s="10"/>
      <c r="B2699" s="10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</row>
    <row r="2700" spans="1:14" ht="16.5" customHeight="1" x14ac:dyDescent="0.2">
      <c r="A2700" s="10"/>
      <c r="B2700" s="10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</row>
    <row r="2701" spans="1:14" ht="16.5" customHeight="1" x14ac:dyDescent="0.2">
      <c r="A2701" s="10"/>
      <c r="B2701" s="10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</row>
    <row r="2702" spans="1:14" ht="16.5" customHeight="1" x14ac:dyDescent="0.2">
      <c r="A2702" s="10"/>
      <c r="B2702" s="10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</row>
    <row r="2703" spans="1:14" ht="28.5" customHeight="1" x14ac:dyDescent="0.2">
      <c r="A2703" s="10"/>
      <c r="B2703" s="10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</row>
    <row r="2704" spans="1:14" ht="16.5" customHeight="1" x14ac:dyDescent="0.2">
      <c r="A2704" s="10"/>
      <c r="B2704" s="10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</row>
    <row r="2705" spans="1:14" ht="16.5" customHeight="1" x14ac:dyDescent="0.2">
      <c r="A2705" s="10"/>
      <c r="B2705" s="10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</row>
    <row r="2706" spans="1:14" ht="16.5" customHeight="1" x14ac:dyDescent="0.2">
      <c r="A2706" s="10"/>
      <c r="B2706" s="10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</row>
    <row r="2707" spans="1:14" ht="16.5" customHeight="1" x14ac:dyDescent="0.2">
      <c r="A2707" s="10"/>
      <c r="B2707" s="10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</row>
    <row r="2708" spans="1:14" ht="16.5" customHeight="1" x14ac:dyDescent="0.2">
      <c r="A2708" s="10"/>
      <c r="B2708" s="10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</row>
    <row r="2709" spans="1:14" ht="19.5" customHeight="1" x14ac:dyDescent="0.2">
      <c r="A2709" s="10"/>
      <c r="B2709" s="10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</row>
    <row r="2710" spans="1:14" ht="16.5" customHeight="1" x14ac:dyDescent="0.2">
      <c r="A2710" s="10"/>
      <c r="B2710" s="10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</row>
    <row r="2711" spans="1:14" ht="16.5" customHeight="1" x14ac:dyDescent="0.2">
      <c r="A2711" s="10"/>
      <c r="B2711" s="10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</row>
    <row r="2712" spans="1:14" ht="16.5" customHeight="1" x14ac:dyDescent="0.2">
      <c r="A2712" s="10"/>
      <c r="B2712" s="10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</row>
    <row r="2713" spans="1:14" ht="16.5" customHeight="1" x14ac:dyDescent="0.2">
      <c r="A2713" s="10"/>
      <c r="B2713" s="10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</row>
    <row r="2714" spans="1:14" ht="16.5" customHeight="1" x14ac:dyDescent="0.2">
      <c r="A2714" s="10"/>
      <c r="B2714" s="10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</row>
    <row r="2715" spans="1:14" ht="16.5" customHeight="1" x14ac:dyDescent="0.2">
      <c r="A2715" s="10"/>
      <c r="B2715" s="10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</row>
    <row r="2716" spans="1:14" ht="16.5" customHeight="1" x14ac:dyDescent="0.2">
      <c r="A2716" s="10"/>
      <c r="B2716" s="10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</row>
    <row r="2717" spans="1:14" ht="16.5" customHeight="1" x14ac:dyDescent="0.2">
      <c r="A2717" s="10"/>
      <c r="B2717" s="10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</row>
    <row r="2718" spans="1:14" ht="19.5" customHeight="1" x14ac:dyDescent="0.2">
      <c r="A2718" s="10"/>
      <c r="B2718" s="10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</row>
    <row r="2719" spans="1:14" ht="16.5" customHeight="1" x14ac:dyDescent="0.2">
      <c r="A2719" s="10"/>
      <c r="B2719" s="10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</row>
    <row r="2720" spans="1:14" ht="16.5" customHeight="1" x14ac:dyDescent="0.2">
      <c r="A2720" s="10"/>
      <c r="B2720" s="10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</row>
    <row r="2721" spans="1:14" ht="16.5" customHeight="1" x14ac:dyDescent="0.2">
      <c r="A2721" s="10"/>
      <c r="B2721" s="10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</row>
    <row r="2722" spans="1:14" ht="16.5" customHeight="1" x14ac:dyDescent="0.2">
      <c r="A2722" s="10"/>
      <c r="B2722" s="10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</row>
    <row r="2723" spans="1:14" ht="16.5" customHeight="1" x14ac:dyDescent="0.2">
      <c r="A2723" s="10"/>
      <c r="B2723" s="10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</row>
    <row r="2724" spans="1:14" ht="16.5" customHeight="1" x14ac:dyDescent="0.2">
      <c r="A2724" s="10"/>
      <c r="B2724" s="10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</row>
    <row r="2725" spans="1:14" ht="16.5" customHeight="1" x14ac:dyDescent="0.2">
      <c r="A2725" s="10"/>
      <c r="B2725" s="10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</row>
    <row r="2726" spans="1:14" ht="16.5" customHeight="1" x14ac:dyDescent="0.2">
      <c r="A2726" s="10"/>
      <c r="B2726" s="10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</row>
    <row r="2727" spans="1:14" ht="19.5" customHeight="1" x14ac:dyDescent="0.2">
      <c r="A2727" s="10"/>
      <c r="B2727" s="10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</row>
    <row r="2728" spans="1:14" ht="16.5" customHeight="1" x14ac:dyDescent="0.2">
      <c r="A2728" s="10"/>
      <c r="B2728" s="10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</row>
    <row r="2729" spans="1:14" ht="16.5" customHeight="1" x14ac:dyDescent="0.2">
      <c r="A2729" s="10"/>
      <c r="B2729" s="10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</row>
    <row r="2730" spans="1:14" ht="16.5" customHeight="1" x14ac:dyDescent="0.2">
      <c r="A2730" s="10"/>
      <c r="B2730" s="10"/>
      <c r="C2730" s="10"/>
      <c r="D2730" s="10"/>
      <c r="E2730" s="10"/>
      <c r="F2730" s="10"/>
      <c r="G2730" s="10"/>
      <c r="H2730" s="10"/>
      <c r="I2730" s="10"/>
      <c r="J2730" s="10"/>
      <c r="K2730" s="10"/>
      <c r="L2730" s="10"/>
      <c r="M2730" s="10"/>
      <c r="N2730" s="10"/>
    </row>
    <row r="2731" spans="1:14" ht="16.5" customHeight="1" x14ac:dyDescent="0.2">
      <c r="A2731" s="10"/>
      <c r="B2731" s="10"/>
      <c r="C2731" s="10"/>
      <c r="D2731" s="10"/>
      <c r="E2731" s="10"/>
      <c r="F2731" s="10"/>
      <c r="G2731" s="10"/>
      <c r="H2731" s="10"/>
      <c r="I2731" s="10"/>
      <c r="J2731" s="10"/>
      <c r="K2731" s="10"/>
      <c r="L2731" s="10"/>
      <c r="M2731" s="10"/>
      <c r="N2731" s="10"/>
    </row>
    <row r="2732" spans="1:14" ht="28.5" customHeight="1" x14ac:dyDescent="0.2">
      <c r="A2732" s="10"/>
      <c r="B2732" s="10"/>
      <c r="C2732" s="10"/>
      <c r="D2732" s="10"/>
      <c r="E2732" s="10"/>
      <c r="F2732" s="10"/>
      <c r="G2732" s="10"/>
      <c r="H2732" s="10"/>
      <c r="I2732" s="10"/>
      <c r="J2732" s="10"/>
      <c r="K2732" s="10"/>
      <c r="L2732" s="10"/>
      <c r="M2732" s="10"/>
      <c r="N2732" s="10"/>
    </row>
    <row r="2733" spans="1:14" ht="16.5" customHeight="1" x14ac:dyDescent="0.2">
      <c r="A2733" s="10"/>
      <c r="B2733" s="10"/>
      <c r="C2733" s="10"/>
      <c r="D2733" s="10"/>
      <c r="E2733" s="10"/>
      <c r="F2733" s="10"/>
      <c r="G2733" s="10"/>
      <c r="H2733" s="10"/>
      <c r="I2733" s="10"/>
      <c r="J2733" s="10"/>
      <c r="K2733" s="10"/>
      <c r="L2733" s="10"/>
      <c r="M2733" s="10"/>
      <c r="N2733" s="10"/>
    </row>
    <row r="2734" spans="1:14" ht="16.5" customHeight="1" x14ac:dyDescent="0.2">
      <c r="A2734" s="10"/>
      <c r="B2734" s="10"/>
      <c r="C2734" s="10"/>
      <c r="D2734" s="10"/>
      <c r="E2734" s="10"/>
      <c r="F2734" s="10"/>
      <c r="G2734" s="10"/>
      <c r="H2734" s="10"/>
      <c r="I2734" s="10"/>
      <c r="J2734" s="10"/>
      <c r="K2734" s="10"/>
      <c r="L2734" s="10"/>
      <c r="M2734" s="10"/>
      <c r="N2734" s="10"/>
    </row>
    <row r="2735" spans="1:14" ht="16.5" customHeight="1" x14ac:dyDescent="0.2">
      <c r="A2735" s="10"/>
      <c r="B2735" s="10"/>
      <c r="C2735" s="10"/>
      <c r="D2735" s="10"/>
      <c r="E2735" s="10"/>
      <c r="F2735" s="10"/>
      <c r="G2735" s="10"/>
      <c r="H2735" s="10"/>
      <c r="I2735" s="10"/>
      <c r="J2735" s="10"/>
      <c r="K2735" s="10"/>
      <c r="L2735" s="10"/>
      <c r="M2735" s="10"/>
      <c r="N2735" s="10"/>
    </row>
    <row r="2736" spans="1:14" ht="16.5" customHeight="1" x14ac:dyDescent="0.2">
      <c r="A2736" s="10"/>
      <c r="B2736" s="10"/>
      <c r="C2736" s="10"/>
      <c r="D2736" s="10"/>
      <c r="E2736" s="10"/>
      <c r="F2736" s="10"/>
      <c r="G2736" s="10"/>
      <c r="H2736" s="10"/>
      <c r="I2736" s="10"/>
      <c r="J2736" s="10"/>
      <c r="K2736" s="10"/>
      <c r="L2736" s="10"/>
      <c r="M2736" s="10"/>
      <c r="N2736" s="10"/>
    </row>
    <row r="2737" spans="1:14" ht="16.5" customHeight="1" x14ac:dyDescent="0.2">
      <c r="A2737" s="10"/>
      <c r="B2737" s="10"/>
      <c r="C2737" s="10"/>
      <c r="D2737" s="10"/>
      <c r="E2737" s="10"/>
      <c r="F2737" s="10"/>
      <c r="G2737" s="10"/>
      <c r="H2737" s="10"/>
      <c r="I2737" s="10"/>
      <c r="J2737" s="10"/>
      <c r="K2737" s="10"/>
      <c r="L2737" s="10"/>
      <c r="M2737" s="10"/>
      <c r="N2737" s="10"/>
    </row>
    <row r="2738" spans="1:14" ht="19.5" customHeight="1" x14ac:dyDescent="0.2">
      <c r="A2738" s="10"/>
      <c r="B2738" s="10"/>
      <c r="C2738" s="10"/>
      <c r="D2738" s="10"/>
      <c r="E2738" s="10"/>
      <c r="F2738" s="10"/>
      <c r="G2738" s="10"/>
      <c r="H2738" s="10"/>
      <c r="I2738" s="10"/>
      <c r="J2738" s="10"/>
      <c r="K2738" s="10"/>
      <c r="L2738" s="10"/>
      <c r="M2738" s="10"/>
      <c r="N2738" s="10"/>
    </row>
    <row r="2739" spans="1:14" ht="16.5" customHeight="1" x14ac:dyDescent="0.2">
      <c r="A2739" s="10"/>
      <c r="B2739" s="10"/>
      <c r="C2739" s="10"/>
      <c r="D2739" s="10"/>
      <c r="E2739" s="10"/>
      <c r="F2739" s="10"/>
      <c r="G2739" s="10"/>
      <c r="H2739" s="10"/>
      <c r="I2739" s="10"/>
      <c r="J2739" s="10"/>
      <c r="K2739" s="10"/>
      <c r="L2739" s="10"/>
      <c r="M2739" s="10"/>
      <c r="N2739" s="10"/>
    </row>
    <row r="2740" spans="1:14" ht="16.5" customHeight="1" x14ac:dyDescent="0.2">
      <c r="A2740" s="10"/>
      <c r="B2740" s="10"/>
      <c r="C2740" s="10"/>
      <c r="D2740" s="10"/>
      <c r="E2740" s="10"/>
      <c r="F2740" s="10"/>
      <c r="G2740" s="10"/>
      <c r="H2740" s="10"/>
      <c r="I2740" s="10"/>
      <c r="J2740" s="10"/>
      <c r="K2740" s="10"/>
      <c r="L2740" s="10"/>
      <c r="M2740" s="10"/>
      <c r="N2740" s="10"/>
    </row>
    <row r="2741" spans="1:14" ht="16.5" customHeight="1" x14ac:dyDescent="0.2">
      <c r="A2741" s="10"/>
      <c r="B2741" s="10"/>
      <c r="C2741" s="10"/>
      <c r="D2741" s="10"/>
      <c r="E2741" s="10"/>
      <c r="F2741" s="10"/>
      <c r="G2741" s="10"/>
      <c r="H2741" s="10"/>
      <c r="I2741" s="10"/>
      <c r="J2741" s="10"/>
      <c r="K2741" s="10"/>
      <c r="L2741" s="10"/>
      <c r="M2741" s="10"/>
      <c r="N2741" s="10"/>
    </row>
    <row r="2742" spans="1:14" ht="16.5" customHeight="1" x14ac:dyDescent="0.2">
      <c r="A2742" s="10"/>
      <c r="B2742" s="10"/>
      <c r="C2742" s="10"/>
      <c r="D2742" s="10"/>
      <c r="E2742" s="10"/>
      <c r="F2742" s="10"/>
      <c r="G2742" s="10"/>
      <c r="H2742" s="10"/>
      <c r="I2742" s="10"/>
      <c r="J2742" s="10"/>
      <c r="K2742" s="10"/>
      <c r="L2742" s="10"/>
      <c r="M2742" s="10"/>
      <c r="N2742" s="10"/>
    </row>
    <row r="2743" spans="1:14" ht="28.5" customHeight="1" x14ac:dyDescent="0.2">
      <c r="A2743" s="10"/>
      <c r="B2743" s="10"/>
      <c r="C2743" s="10"/>
      <c r="D2743" s="10"/>
      <c r="E2743" s="10"/>
      <c r="F2743" s="10"/>
      <c r="G2743" s="10"/>
      <c r="H2743" s="10"/>
      <c r="I2743" s="10"/>
      <c r="J2743" s="10"/>
      <c r="K2743" s="10"/>
      <c r="L2743" s="10"/>
      <c r="M2743" s="10"/>
      <c r="N2743" s="10"/>
    </row>
    <row r="2744" spans="1:14" ht="16.5" customHeight="1" x14ac:dyDescent="0.2">
      <c r="A2744" s="10"/>
      <c r="B2744" s="10"/>
      <c r="C2744" s="10"/>
      <c r="D2744" s="10"/>
      <c r="E2744" s="10"/>
      <c r="F2744" s="10"/>
      <c r="G2744" s="10"/>
      <c r="H2744" s="10"/>
      <c r="I2744" s="10"/>
      <c r="J2744" s="10"/>
      <c r="K2744" s="10"/>
      <c r="L2744" s="10"/>
      <c r="M2744" s="10"/>
      <c r="N2744" s="10"/>
    </row>
    <row r="2745" spans="1:14" ht="16.5" customHeight="1" x14ac:dyDescent="0.2">
      <c r="A2745" s="10"/>
      <c r="B2745" s="10"/>
      <c r="C2745" s="10"/>
      <c r="D2745" s="10"/>
      <c r="E2745" s="10"/>
      <c r="F2745" s="10"/>
      <c r="G2745" s="10"/>
      <c r="H2745" s="10"/>
      <c r="I2745" s="10"/>
      <c r="J2745" s="10"/>
      <c r="K2745" s="10"/>
      <c r="L2745" s="10"/>
      <c r="M2745" s="10"/>
      <c r="N2745" s="10"/>
    </row>
    <row r="2746" spans="1:14" ht="16.5" customHeight="1" x14ac:dyDescent="0.2">
      <c r="A2746" s="10"/>
      <c r="B2746" s="10"/>
      <c r="C2746" s="10"/>
      <c r="D2746" s="10"/>
      <c r="E2746" s="10"/>
      <c r="F2746" s="10"/>
      <c r="G2746" s="10"/>
      <c r="H2746" s="10"/>
      <c r="I2746" s="10"/>
      <c r="J2746" s="10"/>
      <c r="K2746" s="10"/>
      <c r="L2746" s="10"/>
      <c r="M2746" s="10"/>
      <c r="N2746" s="10"/>
    </row>
    <row r="2747" spans="1:14" ht="16.5" customHeight="1" x14ac:dyDescent="0.2">
      <c r="A2747" s="10"/>
      <c r="B2747" s="10"/>
      <c r="C2747" s="10"/>
      <c r="D2747" s="10"/>
      <c r="E2747" s="10"/>
      <c r="F2747" s="10"/>
      <c r="G2747" s="10"/>
      <c r="H2747" s="10"/>
      <c r="I2747" s="10"/>
      <c r="J2747" s="10"/>
      <c r="K2747" s="10"/>
      <c r="L2747" s="10"/>
      <c r="M2747" s="10"/>
      <c r="N2747" s="10"/>
    </row>
    <row r="2748" spans="1:14" ht="16.5" customHeight="1" x14ac:dyDescent="0.2">
      <c r="A2748" s="10"/>
      <c r="B2748" s="10"/>
      <c r="C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  <c r="N2748" s="10"/>
    </row>
    <row r="2749" spans="1:14" ht="19.5" customHeight="1" x14ac:dyDescent="0.2">
      <c r="A2749" s="10"/>
      <c r="B2749" s="10"/>
      <c r="C2749" s="10"/>
      <c r="D2749" s="10"/>
      <c r="E2749" s="10"/>
      <c r="F2749" s="10"/>
      <c r="G2749" s="10"/>
      <c r="H2749" s="10"/>
      <c r="I2749" s="10"/>
      <c r="J2749" s="10"/>
      <c r="K2749" s="10"/>
      <c r="L2749" s="10"/>
      <c r="M2749" s="10"/>
      <c r="N2749" s="10"/>
    </row>
    <row r="2750" spans="1:14" ht="16.5" customHeight="1" x14ac:dyDescent="0.2">
      <c r="A2750" s="10"/>
      <c r="B2750" s="10"/>
      <c r="C2750" s="10"/>
      <c r="D2750" s="10"/>
      <c r="E2750" s="10"/>
      <c r="F2750" s="10"/>
      <c r="G2750" s="10"/>
      <c r="H2750" s="10"/>
      <c r="I2750" s="10"/>
      <c r="J2750" s="10"/>
      <c r="K2750" s="10"/>
      <c r="L2750" s="10"/>
      <c r="M2750" s="10"/>
      <c r="N2750" s="10"/>
    </row>
    <row r="2751" spans="1:14" ht="16.5" customHeight="1" x14ac:dyDescent="0.2">
      <c r="A2751" s="10"/>
      <c r="B2751" s="10"/>
      <c r="C2751" s="10"/>
      <c r="D2751" s="10"/>
      <c r="E2751" s="10"/>
      <c r="F2751" s="10"/>
      <c r="G2751" s="10"/>
      <c r="H2751" s="10"/>
      <c r="I2751" s="10"/>
      <c r="J2751" s="10"/>
      <c r="K2751" s="10"/>
      <c r="L2751" s="10"/>
      <c r="M2751" s="10"/>
      <c r="N2751" s="10"/>
    </row>
    <row r="2752" spans="1:14" ht="16.5" customHeight="1" x14ac:dyDescent="0.2">
      <c r="A2752" s="10"/>
      <c r="B2752" s="10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</row>
    <row r="2753" spans="1:14" ht="16.5" customHeight="1" x14ac:dyDescent="0.2">
      <c r="A2753" s="10"/>
      <c r="B2753" s="10"/>
      <c r="C2753" s="10"/>
      <c r="D2753" s="10"/>
      <c r="E2753" s="10"/>
      <c r="F2753" s="10"/>
      <c r="G2753" s="10"/>
      <c r="H2753" s="10"/>
      <c r="I2753" s="10"/>
      <c r="J2753" s="10"/>
      <c r="K2753" s="10"/>
      <c r="L2753" s="10"/>
      <c r="M2753" s="10"/>
      <c r="N2753" s="10"/>
    </row>
    <row r="2754" spans="1:14" ht="28.5" customHeight="1" x14ac:dyDescent="0.2">
      <c r="A2754" s="10"/>
      <c r="B2754" s="10"/>
      <c r="C2754" s="10"/>
      <c r="D2754" s="10"/>
      <c r="E2754" s="10"/>
      <c r="F2754" s="10"/>
      <c r="G2754" s="10"/>
      <c r="H2754" s="10"/>
      <c r="I2754" s="10"/>
      <c r="J2754" s="10"/>
      <c r="K2754" s="10"/>
      <c r="L2754" s="10"/>
      <c r="M2754" s="10"/>
      <c r="N2754" s="10"/>
    </row>
    <row r="2755" spans="1:14" ht="16.5" customHeight="1" x14ac:dyDescent="0.2">
      <c r="A2755" s="10"/>
      <c r="B2755" s="10"/>
      <c r="C2755" s="10"/>
      <c r="D2755" s="10"/>
      <c r="E2755" s="10"/>
      <c r="F2755" s="10"/>
      <c r="G2755" s="10"/>
      <c r="H2755" s="10"/>
      <c r="I2755" s="10"/>
      <c r="J2755" s="10"/>
      <c r="K2755" s="10"/>
      <c r="L2755" s="10"/>
      <c r="M2755" s="10"/>
      <c r="N2755" s="10"/>
    </row>
    <row r="2756" spans="1:14" ht="16.5" customHeight="1" x14ac:dyDescent="0.2">
      <c r="A2756" s="10"/>
      <c r="B2756" s="10"/>
      <c r="C2756" s="10"/>
      <c r="D2756" s="10"/>
      <c r="E2756" s="10"/>
      <c r="F2756" s="10"/>
      <c r="G2756" s="10"/>
      <c r="H2756" s="10"/>
      <c r="I2756" s="10"/>
      <c r="J2756" s="10"/>
      <c r="K2756" s="10"/>
      <c r="L2756" s="10"/>
      <c r="M2756" s="10"/>
      <c r="N2756" s="10"/>
    </row>
    <row r="2757" spans="1:14" ht="16.5" customHeight="1" x14ac:dyDescent="0.2">
      <c r="A2757" s="10"/>
      <c r="B2757" s="10"/>
      <c r="C2757" s="10"/>
      <c r="D2757" s="10"/>
      <c r="E2757" s="10"/>
      <c r="F2757" s="10"/>
      <c r="G2757" s="10"/>
      <c r="H2757" s="10"/>
      <c r="I2757" s="10"/>
      <c r="J2757" s="10"/>
      <c r="K2757" s="10"/>
      <c r="L2757" s="10"/>
      <c r="M2757" s="10"/>
      <c r="N2757" s="10"/>
    </row>
    <row r="2758" spans="1:14" ht="16.5" customHeight="1" x14ac:dyDescent="0.2">
      <c r="A2758" s="10"/>
      <c r="B2758" s="10"/>
      <c r="C2758" s="10"/>
      <c r="D2758" s="10"/>
      <c r="E2758" s="10"/>
      <c r="F2758" s="10"/>
      <c r="G2758" s="10"/>
      <c r="H2758" s="10"/>
      <c r="I2758" s="10"/>
      <c r="J2758" s="10"/>
      <c r="K2758" s="10"/>
      <c r="L2758" s="10"/>
      <c r="M2758" s="10"/>
      <c r="N2758" s="10"/>
    </row>
    <row r="2759" spans="1:14" ht="16.5" customHeight="1" x14ac:dyDescent="0.2">
      <c r="A2759" s="10"/>
      <c r="B2759" s="10"/>
      <c r="C2759" s="10"/>
      <c r="D2759" s="10"/>
      <c r="E2759" s="10"/>
      <c r="F2759" s="10"/>
      <c r="G2759" s="10"/>
      <c r="H2759" s="10"/>
      <c r="I2759" s="10"/>
      <c r="J2759" s="10"/>
      <c r="K2759" s="10"/>
      <c r="L2759" s="10"/>
      <c r="M2759" s="10"/>
      <c r="N2759" s="10"/>
    </row>
    <row r="2760" spans="1:14" ht="19.5" customHeight="1" x14ac:dyDescent="0.2">
      <c r="A2760" s="10"/>
      <c r="B2760" s="10"/>
      <c r="C2760" s="10"/>
      <c r="D2760" s="10"/>
      <c r="E2760" s="10"/>
      <c r="F2760" s="10"/>
      <c r="G2760" s="10"/>
      <c r="H2760" s="10"/>
      <c r="I2760" s="10"/>
      <c r="J2760" s="10"/>
      <c r="K2760" s="10"/>
      <c r="L2760" s="10"/>
      <c r="M2760" s="10"/>
      <c r="N2760" s="10"/>
    </row>
    <row r="2761" spans="1:14" ht="16.5" customHeight="1" x14ac:dyDescent="0.2">
      <c r="A2761" s="10"/>
      <c r="B2761" s="10"/>
      <c r="C2761" s="10"/>
      <c r="D2761" s="10"/>
      <c r="E2761" s="10"/>
      <c r="F2761" s="10"/>
      <c r="G2761" s="10"/>
      <c r="H2761" s="10"/>
      <c r="I2761" s="10"/>
      <c r="J2761" s="10"/>
      <c r="K2761" s="10"/>
      <c r="L2761" s="10"/>
      <c r="M2761" s="10"/>
      <c r="N2761" s="10"/>
    </row>
    <row r="2762" spans="1:14" ht="16.5" customHeight="1" x14ac:dyDescent="0.2">
      <c r="A2762" s="10"/>
      <c r="B2762" s="10"/>
      <c r="C2762" s="10"/>
      <c r="D2762" s="10"/>
      <c r="E2762" s="10"/>
      <c r="F2762" s="10"/>
      <c r="G2762" s="10"/>
      <c r="H2762" s="10"/>
      <c r="I2762" s="10"/>
      <c r="J2762" s="10"/>
      <c r="K2762" s="10"/>
      <c r="L2762" s="10"/>
      <c r="M2762" s="10"/>
      <c r="N2762" s="10"/>
    </row>
    <row r="2763" spans="1:14" ht="16.5" customHeight="1" x14ac:dyDescent="0.2">
      <c r="A2763" s="10"/>
      <c r="B2763" s="10"/>
      <c r="C2763" s="10"/>
      <c r="D2763" s="10"/>
      <c r="E2763" s="10"/>
      <c r="F2763" s="10"/>
      <c r="G2763" s="10"/>
      <c r="H2763" s="10"/>
      <c r="I2763" s="10"/>
      <c r="J2763" s="10"/>
      <c r="K2763" s="10"/>
      <c r="L2763" s="10"/>
      <c r="M2763" s="10"/>
      <c r="N2763" s="10"/>
    </row>
    <row r="2764" spans="1:14" ht="16.5" customHeight="1" x14ac:dyDescent="0.2">
      <c r="A2764" s="10"/>
      <c r="B2764" s="10"/>
      <c r="C2764" s="10"/>
      <c r="D2764" s="10"/>
      <c r="E2764" s="10"/>
      <c r="F2764" s="10"/>
      <c r="G2764" s="10"/>
      <c r="H2764" s="10"/>
      <c r="I2764" s="10"/>
      <c r="J2764" s="10"/>
      <c r="K2764" s="10"/>
      <c r="L2764" s="10"/>
      <c r="M2764" s="10"/>
      <c r="N2764" s="10"/>
    </row>
    <row r="2765" spans="1:14" ht="16.5" customHeight="1" x14ac:dyDescent="0.2">
      <c r="A2765" s="10"/>
      <c r="B2765" s="10"/>
      <c r="C2765" s="10"/>
      <c r="D2765" s="10"/>
      <c r="E2765" s="10"/>
      <c r="F2765" s="10"/>
      <c r="G2765" s="10"/>
      <c r="H2765" s="10"/>
      <c r="I2765" s="10"/>
      <c r="J2765" s="10"/>
      <c r="K2765" s="10"/>
      <c r="L2765" s="10"/>
      <c r="M2765" s="10"/>
      <c r="N2765" s="10"/>
    </row>
    <row r="2766" spans="1:14" ht="16.5" customHeight="1" x14ac:dyDescent="0.2">
      <c r="A2766" s="10"/>
      <c r="B2766" s="10"/>
      <c r="C2766" s="10"/>
      <c r="D2766" s="10"/>
      <c r="E2766" s="10"/>
      <c r="F2766" s="10"/>
      <c r="G2766" s="10"/>
      <c r="H2766" s="10"/>
      <c r="I2766" s="10"/>
      <c r="J2766" s="10"/>
      <c r="K2766" s="10"/>
      <c r="L2766" s="10"/>
      <c r="M2766" s="10"/>
      <c r="N2766" s="10"/>
    </row>
    <row r="2767" spans="1:14" ht="16.5" customHeight="1" x14ac:dyDescent="0.2">
      <c r="A2767" s="10"/>
      <c r="B2767" s="10"/>
      <c r="C2767" s="10"/>
      <c r="D2767" s="10"/>
      <c r="E2767" s="10"/>
      <c r="F2767" s="10"/>
      <c r="G2767" s="10"/>
      <c r="H2767" s="10"/>
      <c r="I2767" s="10"/>
      <c r="J2767" s="10"/>
      <c r="K2767" s="10"/>
      <c r="L2767" s="10"/>
      <c r="M2767" s="10"/>
      <c r="N2767" s="10"/>
    </row>
    <row r="2768" spans="1:14" ht="16.5" customHeight="1" x14ac:dyDescent="0.2">
      <c r="A2768" s="10"/>
      <c r="B2768" s="10"/>
      <c r="C2768" s="10"/>
      <c r="D2768" s="10"/>
      <c r="E2768" s="10"/>
      <c r="F2768" s="10"/>
      <c r="G2768" s="10"/>
      <c r="H2768" s="10"/>
      <c r="I2768" s="10"/>
      <c r="J2768" s="10"/>
      <c r="K2768" s="10"/>
      <c r="L2768" s="10"/>
      <c r="M2768" s="10"/>
      <c r="N2768" s="10"/>
    </row>
    <row r="2769" spans="1:14" ht="19.5" customHeight="1" x14ac:dyDescent="0.2">
      <c r="A2769" s="10"/>
      <c r="B2769" s="10"/>
      <c r="C2769" s="10"/>
      <c r="D2769" s="10"/>
      <c r="E2769" s="10"/>
      <c r="F2769" s="10"/>
      <c r="G2769" s="10"/>
      <c r="H2769" s="10"/>
      <c r="I2769" s="10"/>
      <c r="J2769" s="10"/>
      <c r="K2769" s="10"/>
      <c r="L2769" s="10"/>
      <c r="M2769" s="10"/>
      <c r="N2769" s="10"/>
    </row>
    <row r="2770" spans="1:14" ht="16.5" customHeight="1" x14ac:dyDescent="0.2">
      <c r="A2770" s="10"/>
      <c r="B2770" s="10"/>
      <c r="C2770" s="10"/>
      <c r="D2770" s="10"/>
      <c r="E2770" s="10"/>
      <c r="F2770" s="10"/>
      <c r="G2770" s="10"/>
      <c r="H2770" s="10"/>
      <c r="I2770" s="10"/>
      <c r="J2770" s="10"/>
      <c r="K2770" s="10"/>
      <c r="L2770" s="10"/>
      <c r="M2770" s="10"/>
      <c r="N2770" s="10"/>
    </row>
    <row r="2771" spans="1:14" ht="16.5" customHeight="1" x14ac:dyDescent="0.2">
      <c r="A2771" s="10"/>
      <c r="B2771" s="10"/>
      <c r="C2771" s="10"/>
      <c r="D2771" s="10"/>
      <c r="E2771" s="10"/>
      <c r="F2771" s="10"/>
      <c r="G2771" s="10"/>
      <c r="H2771" s="10"/>
      <c r="I2771" s="10"/>
      <c r="J2771" s="10"/>
      <c r="K2771" s="10"/>
      <c r="L2771" s="10"/>
      <c r="M2771" s="10"/>
      <c r="N2771" s="10"/>
    </row>
    <row r="2772" spans="1:14" ht="16.5" customHeight="1" x14ac:dyDescent="0.2">
      <c r="A2772" s="10"/>
      <c r="B2772" s="10"/>
      <c r="C2772" s="10"/>
      <c r="D2772" s="10"/>
      <c r="E2772" s="10"/>
      <c r="F2772" s="10"/>
      <c r="G2772" s="10"/>
      <c r="H2772" s="10"/>
      <c r="I2772" s="10"/>
      <c r="J2772" s="10"/>
      <c r="K2772" s="10"/>
      <c r="L2772" s="10"/>
      <c r="M2772" s="10"/>
      <c r="N2772" s="10"/>
    </row>
    <row r="2773" spans="1:14" ht="16.5" customHeight="1" x14ac:dyDescent="0.2">
      <c r="A2773" s="10"/>
      <c r="B2773" s="10"/>
      <c r="C2773" s="10"/>
      <c r="D2773" s="10"/>
      <c r="E2773" s="10"/>
      <c r="F2773" s="10"/>
      <c r="G2773" s="10"/>
      <c r="H2773" s="10"/>
      <c r="I2773" s="10"/>
      <c r="J2773" s="10"/>
      <c r="K2773" s="10"/>
      <c r="L2773" s="10"/>
      <c r="M2773" s="10"/>
      <c r="N2773" s="10"/>
    </row>
    <row r="2774" spans="1:14" ht="28.5" customHeight="1" x14ac:dyDescent="0.2">
      <c r="A2774" s="10"/>
      <c r="B2774" s="10"/>
      <c r="C2774" s="10"/>
      <c r="D2774" s="10"/>
      <c r="E2774" s="10"/>
      <c r="F2774" s="10"/>
      <c r="G2774" s="10"/>
      <c r="H2774" s="10"/>
      <c r="I2774" s="10"/>
      <c r="J2774" s="10"/>
      <c r="K2774" s="10"/>
      <c r="L2774" s="10"/>
      <c r="M2774" s="10"/>
      <c r="N2774" s="10"/>
    </row>
    <row r="2775" spans="1:14" ht="16.5" customHeight="1" x14ac:dyDescent="0.2">
      <c r="A2775" s="10"/>
      <c r="B2775" s="10"/>
      <c r="C2775" s="10"/>
      <c r="D2775" s="10"/>
      <c r="E2775" s="10"/>
      <c r="F2775" s="10"/>
      <c r="G2775" s="10"/>
      <c r="H2775" s="10"/>
      <c r="I2775" s="10"/>
      <c r="J2775" s="10"/>
      <c r="K2775" s="10"/>
      <c r="L2775" s="10"/>
      <c r="M2775" s="10"/>
      <c r="N2775" s="10"/>
    </row>
    <row r="2776" spans="1:14" ht="16.5" customHeight="1" x14ac:dyDescent="0.2">
      <c r="A2776" s="10"/>
      <c r="B2776" s="10"/>
      <c r="C2776" s="10"/>
      <c r="D2776" s="10"/>
      <c r="E2776" s="10"/>
      <c r="F2776" s="10"/>
      <c r="G2776" s="10"/>
      <c r="H2776" s="10"/>
      <c r="I2776" s="10"/>
      <c r="J2776" s="10"/>
      <c r="K2776" s="10"/>
      <c r="L2776" s="10"/>
      <c r="M2776" s="10"/>
      <c r="N2776" s="10"/>
    </row>
    <row r="2777" spans="1:14" ht="16.5" customHeight="1" x14ac:dyDescent="0.2">
      <c r="A2777" s="10"/>
      <c r="B2777" s="10"/>
      <c r="C2777" s="10"/>
      <c r="D2777" s="10"/>
      <c r="E2777" s="10"/>
      <c r="F2777" s="10"/>
      <c r="G2777" s="10"/>
      <c r="H2777" s="10"/>
      <c r="I2777" s="10"/>
      <c r="J2777" s="10"/>
      <c r="K2777" s="10"/>
      <c r="L2777" s="10"/>
      <c r="M2777" s="10"/>
      <c r="N2777" s="10"/>
    </row>
    <row r="2778" spans="1:14" ht="16.5" customHeight="1" x14ac:dyDescent="0.2">
      <c r="A2778" s="10"/>
      <c r="B2778" s="10"/>
      <c r="C2778" s="10"/>
      <c r="D2778" s="10"/>
      <c r="E2778" s="10"/>
      <c r="F2778" s="10"/>
      <c r="G2778" s="10"/>
      <c r="H2778" s="10"/>
      <c r="I2778" s="10"/>
      <c r="J2778" s="10"/>
      <c r="K2778" s="10"/>
      <c r="L2778" s="10"/>
      <c r="M2778" s="10"/>
      <c r="N2778" s="10"/>
    </row>
    <row r="2779" spans="1:14" ht="16.5" customHeight="1" x14ac:dyDescent="0.2">
      <c r="A2779" s="10"/>
      <c r="B2779" s="10"/>
      <c r="C2779" s="10"/>
      <c r="D2779" s="10"/>
      <c r="E2779" s="10"/>
      <c r="F2779" s="10"/>
      <c r="G2779" s="10"/>
      <c r="H2779" s="10"/>
      <c r="I2779" s="10"/>
      <c r="J2779" s="10"/>
      <c r="K2779" s="10"/>
      <c r="L2779" s="10"/>
      <c r="M2779" s="10"/>
      <c r="N2779" s="10"/>
    </row>
    <row r="2780" spans="1:14" ht="19.5" customHeight="1" x14ac:dyDescent="0.2">
      <c r="A2780" s="10"/>
      <c r="B2780" s="10"/>
      <c r="C2780" s="10"/>
      <c r="D2780" s="10"/>
      <c r="E2780" s="10"/>
      <c r="F2780" s="10"/>
      <c r="G2780" s="10"/>
      <c r="H2780" s="10"/>
      <c r="I2780" s="10"/>
      <c r="J2780" s="10"/>
      <c r="K2780" s="10"/>
      <c r="L2780" s="10"/>
      <c r="M2780" s="10"/>
      <c r="N2780" s="10"/>
    </row>
    <row r="2781" spans="1:14" ht="16.5" customHeight="1" x14ac:dyDescent="0.2">
      <c r="A2781" s="10"/>
      <c r="B2781" s="10"/>
      <c r="C2781" s="10"/>
      <c r="D2781" s="10"/>
      <c r="E2781" s="10"/>
      <c r="F2781" s="10"/>
      <c r="G2781" s="10"/>
      <c r="H2781" s="10"/>
      <c r="I2781" s="10"/>
      <c r="J2781" s="10"/>
      <c r="K2781" s="10"/>
      <c r="L2781" s="10"/>
      <c r="M2781" s="10"/>
      <c r="N2781" s="10"/>
    </row>
    <row r="2782" spans="1:14" ht="16.5" customHeight="1" x14ac:dyDescent="0.2">
      <c r="A2782" s="10"/>
      <c r="B2782" s="10"/>
      <c r="C2782" s="10"/>
      <c r="D2782" s="10"/>
      <c r="E2782" s="10"/>
      <c r="F2782" s="10"/>
      <c r="G2782" s="10"/>
      <c r="H2782" s="10"/>
      <c r="I2782" s="10"/>
      <c r="J2782" s="10"/>
      <c r="K2782" s="10"/>
      <c r="L2782" s="10"/>
      <c r="M2782" s="10"/>
      <c r="N2782" s="10"/>
    </row>
    <row r="2783" spans="1:14" ht="16.5" customHeight="1" x14ac:dyDescent="0.2">
      <c r="A2783" s="10"/>
      <c r="B2783" s="10"/>
      <c r="C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  <c r="N2783" s="10"/>
    </row>
    <row r="2784" spans="1:14" ht="16.5" customHeight="1" x14ac:dyDescent="0.2">
      <c r="A2784" s="10"/>
      <c r="B2784" s="10"/>
      <c r="C2784" s="10"/>
      <c r="D2784" s="10"/>
      <c r="E2784" s="10"/>
      <c r="F2784" s="10"/>
      <c r="G2784" s="10"/>
      <c r="H2784" s="10"/>
      <c r="I2784" s="10"/>
      <c r="J2784" s="10"/>
      <c r="K2784" s="10"/>
      <c r="L2784" s="10"/>
      <c r="M2784" s="10"/>
      <c r="N2784" s="10"/>
    </row>
    <row r="2785" spans="1:14" ht="28.5" customHeight="1" x14ac:dyDescent="0.2">
      <c r="A2785" s="10"/>
      <c r="B2785" s="10"/>
      <c r="C2785" s="10"/>
      <c r="D2785" s="10"/>
      <c r="E2785" s="10"/>
      <c r="F2785" s="10"/>
      <c r="G2785" s="10"/>
      <c r="H2785" s="10"/>
      <c r="I2785" s="10"/>
      <c r="J2785" s="10"/>
      <c r="K2785" s="10"/>
      <c r="L2785" s="10"/>
      <c r="M2785" s="10"/>
      <c r="N2785" s="10"/>
    </row>
    <row r="2786" spans="1:14" ht="16.5" customHeight="1" x14ac:dyDescent="0.2">
      <c r="A2786" s="10"/>
      <c r="B2786" s="10"/>
      <c r="C2786" s="10"/>
      <c r="D2786" s="10"/>
      <c r="E2786" s="10"/>
      <c r="F2786" s="10"/>
      <c r="G2786" s="10"/>
      <c r="H2786" s="10"/>
      <c r="I2786" s="10"/>
      <c r="J2786" s="10"/>
      <c r="K2786" s="10"/>
      <c r="L2786" s="10"/>
      <c r="M2786" s="10"/>
      <c r="N2786" s="10"/>
    </row>
    <row r="2787" spans="1:14" ht="16.5" customHeight="1" x14ac:dyDescent="0.2">
      <c r="A2787" s="10"/>
      <c r="B2787" s="10"/>
      <c r="C2787" s="10"/>
      <c r="D2787" s="10"/>
      <c r="E2787" s="10"/>
      <c r="F2787" s="10"/>
      <c r="G2787" s="10"/>
      <c r="H2787" s="10"/>
      <c r="I2787" s="10"/>
      <c r="J2787" s="10"/>
      <c r="K2787" s="10"/>
      <c r="L2787" s="10"/>
      <c r="M2787" s="10"/>
      <c r="N2787" s="10"/>
    </row>
    <row r="2788" spans="1:14" ht="16.5" customHeight="1" x14ac:dyDescent="0.2">
      <c r="A2788" s="10"/>
      <c r="B2788" s="10"/>
      <c r="C2788" s="10"/>
      <c r="D2788" s="10"/>
      <c r="E2788" s="10"/>
      <c r="F2788" s="10"/>
      <c r="G2788" s="10"/>
      <c r="H2788" s="10"/>
      <c r="I2788" s="10"/>
      <c r="J2788" s="10"/>
      <c r="K2788" s="10"/>
      <c r="L2788" s="10"/>
      <c r="M2788" s="10"/>
      <c r="N2788" s="10"/>
    </row>
    <row r="2789" spans="1:14" ht="16.5" customHeight="1" x14ac:dyDescent="0.2">
      <c r="A2789" s="10"/>
      <c r="B2789" s="10"/>
      <c r="C2789" s="10"/>
      <c r="D2789" s="10"/>
      <c r="E2789" s="10"/>
      <c r="F2789" s="10"/>
      <c r="G2789" s="10"/>
      <c r="H2789" s="10"/>
      <c r="I2789" s="10"/>
      <c r="J2789" s="10"/>
      <c r="K2789" s="10"/>
      <c r="L2789" s="10"/>
      <c r="M2789" s="10"/>
      <c r="N2789" s="10"/>
    </row>
    <row r="2790" spans="1:14" ht="16.5" customHeight="1" x14ac:dyDescent="0.2">
      <c r="A2790" s="10"/>
      <c r="B2790" s="10"/>
      <c r="C2790" s="10"/>
      <c r="D2790" s="10"/>
      <c r="E2790" s="10"/>
      <c r="F2790" s="10"/>
      <c r="G2790" s="10"/>
      <c r="H2790" s="10"/>
      <c r="I2790" s="10"/>
      <c r="J2790" s="10"/>
      <c r="K2790" s="10"/>
      <c r="L2790" s="10"/>
      <c r="M2790" s="10"/>
      <c r="N2790" s="10"/>
    </row>
    <row r="2791" spans="1:14" ht="19.5" customHeight="1" x14ac:dyDescent="0.2">
      <c r="A2791" s="10"/>
      <c r="B2791" s="10"/>
      <c r="C2791" s="10"/>
      <c r="D2791" s="10"/>
      <c r="E2791" s="10"/>
      <c r="F2791" s="10"/>
      <c r="G2791" s="10"/>
      <c r="H2791" s="10"/>
      <c r="I2791" s="10"/>
      <c r="J2791" s="10"/>
      <c r="K2791" s="10"/>
      <c r="L2791" s="10"/>
      <c r="M2791" s="10"/>
      <c r="N2791" s="10"/>
    </row>
    <row r="2792" spans="1:14" ht="16.5" customHeight="1" x14ac:dyDescent="0.2">
      <c r="A2792" s="10"/>
      <c r="B2792" s="10"/>
      <c r="C2792" s="10"/>
      <c r="D2792" s="10"/>
      <c r="E2792" s="10"/>
      <c r="F2792" s="10"/>
      <c r="G2792" s="10"/>
      <c r="H2792" s="10"/>
      <c r="I2792" s="10"/>
      <c r="J2792" s="10"/>
      <c r="K2792" s="10"/>
      <c r="L2792" s="10"/>
      <c r="M2792" s="10"/>
      <c r="N2792" s="10"/>
    </row>
    <row r="2793" spans="1:14" ht="16.5" customHeight="1" x14ac:dyDescent="0.2">
      <c r="A2793" s="10"/>
      <c r="B2793" s="10"/>
      <c r="C2793" s="10"/>
      <c r="D2793" s="10"/>
      <c r="E2793" s="10"/>
      <c r="F2793" s="10"/>
      <c r="G2793" s="10"/>
      <c r="H2793" s="10"/>
      <c r="I2793" s="10"/>
      <c r="J2793" s="10"/>
      <c r="K2793" s="10"/>
      <c r="L2793" s="10"/>
      <c r="M2793" s="10"/>
      <c r="N2793" s="10"/>
    </row>
    <row r="2794" spans="1:14" ht="16.5" customHeight="1" x14ac:dyDescent="0.2">
      <c r="A2794" s="10"/>
      <c r="B2794" s="10"/>
      <c r="C2794" s="10"/>
      <c r="D2794" s="10"/>
      <c r="E2794" s="10"/>
      <c r="F2794" s="10"/>
      <c r="G2794" s="10"/>
      <c r="H2794" s="10"/>
      <c r="I2794" s="10"/>
      <c r="J2794" s="10"/>
      <c r="K2794" s="10"/>
      <c r="L2794" s="10"/>
      <c r="M2794" s="10"/>
      <c r="N2794" s="10"/>
    </row>
    <row r="2795" spans="1:14" ht="16.5" customHeight="1" x14ac:dyDescent="0.2">
      <c r="A2795" s="10"/>
      <c r="B2795" s="10"/>
      <c r="C2795" s="10"/>
      <c r="D2795" s="10"/>
      <c r="E2795" s="10"/>
      <c r="F2795" s="10"/>
      <c r="G2795" s="10"/>
      <c r="H2795" s="10"/>
      <c r="I2795" s="10"/>
      <c r="J2795" s="10"/>
      <c r="K2795" s="10"/>
      <c r="L2795" s="10"/>
      <c r="M2795" s="10"/>
      <c r="N2795" s="10"/>
    </row>
    <row r="2796" spans="1:14" ht="28.5" customHeight="1" x14ac:dyDescent="0.2">
      <c r="A2796" s="10"/>
      <c r="B2796" s="10"/>
      <c r="C2796" s="10"/>
      <c r="D2796" s="10"/>
      <c r="E2796" s="10"/>
      <c r="F2796" s="10"/>
      <c r="G2796" s="10"/>
      <c r="H2796" s="10"/>
      <c r="I2796" s="10"/>
      <c r="J2796" s="10"/>
      <c r="K2796" s="10"/>
      <c r="L2796" s="10"/>
      <c r="M2796" s="10"/>
      <c r="N2796" s="10"/>
    </row>
    <row r="2797" spans="1:14" ht="16.5" customHeight="1" x14ac:dyDescent="0.2">
      <c r="A2797" s="10"/>
      <c r="B2797" s="10"/>
      <c r="C2797" s="10"/>
      <c r="D2797" s="10"/>
      <c r="E2797" s="10"/>
      <c r="F2797" s="10"/>
      <c r="G2797" s="10"/>
      <c r="H2797" s="10"/>
      <c r="I2797" s="10"/>
      <c r="J2797" s="10"/>
      <c r="K2797" s="10"/>
      <c r="L2797" s="10"/>
      <c r="M2797" s="10"/>
      <c r="N2797" s="10"/>
    </row>
    <row r="2798" spans="1:14" ht="16.5" customHeight="1" x14ac:dyDescent="0.2">
      <c r="A2798" s="10"/>
      <c r="B2798" s="10"/>
      <c r="C2798" s="10"/>
      <c r="D2798" s="10"/>
      <c r="E2798" s="10"/>
      <c r="F2798" s="10"/>
      <c r="G2798" s="10"/>
      <c r="H2798" s="10"/>
      <c r="I2798" s="10"/>
      <c r="J2798" s="10"/>
      <c r="K2798" s="10"/>
      <c r="L2798" s="10"/>
      <c r="M2798" s="10"/>
      <c r="N2798" s="10"/>
    </row>
    <row r="2799" spans="1:14" ht="16.5" customHeight="1" x14ac:dyDescent="0.2">
      <c r="A2799" s="10"/>
      <c r="B2799" s="10"/>
      <c r="C2799" s="10"/>
      <c r="D2799" s="10"/>
      <c r="E2799" s="10"/>
      <c r="F2799" s="10"/>
      <c r="G2799" s="10"/>
      <c r="H2799" s="10"/>
      <c r="I2799" s="10"/>
      <c r="J2799" s="10"/>
      <c r="K2799" s="10"/>
      <c r="L2799" s="10"/>
      <c r="M2799" s="10"/>
      <c r="N2799" s="10"/>
    </row>
    <row r="2800" spans="1:14" ht="16.5" customHeight="1" x14ac:dyDescent="0.2">
      <c r="A2800" s="10"/>
      <c r="B2800" s="10"/>
      <c r="C2800" s="10"/>
      <c r="D2800" s="10"/>
      <c r="E2800" s="10"/>
      <c r="F2800" s="10"/>
      <c r="G2800" s="10"/>
      <c r="H2800" s="10"/>
      <c r="I2800" s="10"/>
      <c r="J2800" s="10"/>
      <c r="K2800" s="10"/>
      <c r="L2800" s="10"/>
      <c r="M2800" s="10"/>
      <c r="N2800" s="10"/>
    </row>
    <row r="2801" spans="1:14" ht="16.5" customHeight="1" x14ac:dyDescent="0.2">
      <c r="A2801" s="10"/>
      <c r="B2801" s="10"/>
      <c r="C2801" s="10"/>
      <c r="D2801" s="10"/>
      <c r="E2801" s="10"/>
      <c r="F2801" s="10"/>
      <c r="G2801" s="10"/>
      <c r="H2801" s="10"/>
      <c r="I2801" s="10"/>
      <c r="J2801" s="10"/>
      <c r="K2801" s="10"/>
      <c r="L2801" s="10"/>
      <c r="M2801" s="10"/>
      <c r="N2801" s="10"/>
    </row>
    <row r="2802" spans="1:14" ht="19.5" customHeight="1" x14ac:dyDescent="0.2">
      <c r="A2802" s="10"/>
      <c r="B2802" s="10"/>
      <c r="C2802" s="10"/>
      <c r="D2802" s="10"/>
      <c r="E2802" s="10"/>
      <c r="F2802" s="10"/>
      <c r="G2802" s="10"/>
      <c r="H2802" s="10"/>
      <c r="I2802" s="10"/>
      <c r="J2802" s="10"/>
      <c r="K2802" s="10"/>
      <c r="L2802" s="10"/>
      <c r="M2802" s="10"/>
      <c r="N2802" s="10"/>
    </row>
    <row r="2803" spans="1:14" ht="16.5" customHeight="1" x14ac:dyDescent="0.2">
      <c r="A2803" s="10"/>
      <c r="B2803" s="10"/>
      <c r="C2803" s="10"/>
      <c r="D2803" s="10"/>
      <c r="E2803" s="10"/>
      <c r="F2803" s="10"/>
      <c r="G2803" s="10"/>
      <c r="H2803" s="10"/>
      <c r="I2803" s="10"/>
      <c r="J2803" s="10"/>
      <c r="K2803" s="10"/>
      <c r="L2803" s="10"/>
      <c r="M2803" s="10"/>
      <c r="N2803" s="10"/>
    </row>
    <row r="2804" spans="1:14" ht="16.5" customHeight="1" x14ac:dyDescent="0.2">
      <c r="A2804" s="10"/>
      <c r="B2804" s="10"/>
      <c r="C2804" s="10"/>
      <c r="D2804" s="10"/>
      <c r="E2804" s="10"/>
      <c r="F2804" s="10"/>
      <c r="G2804" s="10"/>
      <c r="H2804" s="10"/>
      <c r="I2804" s="10"/>
      <c r="J2804" s="10"/>
      <c r="K2804" s="10"/>
      <c r="L2804" s="10"/>
      <c r="M2804" s="10"/>
      <c r="N2804" s="10"/>
    </row>
    <row r="2805" spans="1:14" ht="16.5" customHeight="1" x14ac:dyDescent="0.2">
      <c r="A2805" s="10"/>
      <c r="B2805" s="10"/>
      <c r="C2805" s="10"/>
      <c r="D2805" s="10"/>
      <c r="E2805" s="10"/>
      <c r="F2805" s="10"/>
      <c r="G2805" s="10"/>
      <c r="H2805" s="10"/>
      <c r="I2805" s="10"/>
      <c r="J2805" s="10"/>
      <c r="K2805" s="10"/>
      <c r="L2805" s="10"/>
      <c r="M2805" s="10"/>
      <c r="N2805" s="10"/>
    </row>
    <row r="2806" spans="1:14" ht="16.5" customHeight="1" x14ac:dyDescent="0.2">
      <c r="A2806" s="10"/>
      <c r="B2806" s="10"/>
      <c r="C2806" s="10"/>
      <c r="D2806" s="10"/>
      <c r="E2806" s="10"/>
      <c r="F2806" s="10"/>
      <c r="G2806" s="10"/>
      <c r="H2806" s="10"/>
      <c r="I2806" s="10"/>
      <c r="J2806" s="10"/>
      <c r="K2806" s="10"/>
      <c r="L2806" s="10"/>
      <c r="M2806" s="10"/>
      <c r="N2806" s="10"/>
    </row>
    <row r="2807" spans="1:14" ht="28.5" customHeight="1" x14ac:dyDescent="0.2">
      <c r="A2807" s="10"/>
      <c r="B2807" s="10"/>
      <c r="C2807" s="10"/>
      <c r="D2807" s="10"/>
      <c r="E2807" s="10"/>
      <c r="F2807" s="10"/>
      <c r="G2807" s="10"/>
      <c r="H2807" s="10"/>
      <c r="I2807" s="10"/>
      <c r="J2807" s="10"/>
      <c r="K2807" s="10"/>
      <c r="L2807" s="10"/>
      <c r="M2807" s="10"/>
      <c r="N2807" s="10"/>
    </row>
    <row r="2808" spans="1:14" ht="16.5" customHeight="1" x14ac:dyDescent="0.2">
      <c r="A2808" s="10"/>
      <c r="B2808" s="10"/>
      <c r="C2808" s="10"/>
      <c r="D2808" s="10"/>
      <c r="E2808" s="10"/>
      <c r="F2808" s="10"/>
      <c r="G2808" s="10"/>
      <c r="H2808" s="10"/>
      <c r="I2808" s="10"/>
      <c r="J2808" s="10"/>
      <c r="K2808" s="10"/>
      <c r="L2808" s="10"/>
      <c r="M2808" s="10"/>
      <c r="N2808" s="10"/>
    </row>
    <row r="2809" spans="1:14" ht="16.5" customHeight="1" x14ac:dyDescent="0.2">
      <c r="A2809" s="10"/>
      <c r="B2809" s="10"/>
      <c r="C2809" s="10"/>
      <c r="D2809" s="10"/>
      <c r="E2809" s="10"/>
      <c r="F2809" s="10"/>
      <c r="G2809" s="10"/>
      <c r="H2809" s="10"/>
      <c r="I2809" s="10"/>
      <c r="J2809" s="10"/>
      <c r="K2809" s="10"/>
      <c r="L2809" s="10"/>
      <c r="M2809" s="10"/>
      <c r="N2809" s="10"/>
    </row>
    <row r="2810" spans="1:14" ht="16.5" customHeight="1" x14ac:dyDescent="0.2">
      <c r="A2810" s="10"/>
      <c r="B2810" s="10"/>
      <c r="C2810" s="10"/>
      <c r="D2810" s="10"/>
      <c r="E2810" s="10"/>
      <c r="F2810" s="10"/>
      <c r="G2810" s="10"/>
      <c r="H2810" s="10"/>
      <c r="I2810" s="10"/>
      <c r="J2810" s="10"/>
      <c r="K2810" s="10"/>
      <c r="L2810" s="10"/>
      <c r="M2810" s="10"/>
      <c r="N2810" s="10"/>
    </row>
    <row r="2811" spans="1:14" ht="16.5" customHeight="1" x14ac:dyDescent="0.2">
      <c r="A2811" s="10"/>
      <c r="B2811" s="10"/>
      <c r="C2811" s="10"/>
      <c r="D2811" s="10"/>
      <c r="E2811" s="10"/>
      <c r="F2811" s="10"/>
      <c r="G2811" s="10"/>
      <c r="H2811" s="10"/>
      <c r="I2811" s="10"/>
      <c r="J2811" s="10"/>
      <c r="K2811" s="10"/>
      <c r="L2811" s="10"/>
      <c r="M2811" s="10"/>
      <c r="N2811" s="10"/>
    </row>
    <row r="2812" spans="1:14" ht="16.5" customHeight="1" x14ac:dyDescent="0.2">
      <c r="A2812" s="10"/>
      <c r="B2812" s="10"/>
      <c r="C2812" s="10"/>
      <c r="D2812" s="10"/>
      <c r="E2812" s="10"/>
      <c r="F2812" s="10"/>
      <c r="G2812" s="10"/>
      <c r="H2812" s="10"/>
      <c r="I2812" s="10"/>
      <c r="J2812" s="10"/>
      <c r="K2812" s="10"/>
      <c r="L2812" s="10"/>
      <c r="M2812" s="10"/>
      <c r="N2812" s="10"/>
    </row>
    <row r="2813" spans="1:14" ht="19.5" customHeight="1" x14ac:dyDescent="0.2">
      <c r="A2813" s="10"/>
      <c r="B2813" s="10"/>
      <c r="C2813" s="10"/>
      <c r="D2813" s="10"/>
      <c r="E2813" s="10"/>
      <c r="F2813" s="10"/>
      <c r="G2813" s="10"/>
      <c r="H2813" s="10"/>
      <c r="I2813" s="10"/>
      <c r="J2813" s="10"/>
      <c r="K2813" s="10"/>
      <c r="L2813" s="10"/>
      <c r="M2813" s="10"/>
      <c r="N2813" s="10"/>
    </row>
    <row r="2814" spans="1:14" ht="16.5" customHeight="1" x14ac:dyDescent="0.2">
      <c r="A2814" s="10"/>
      <c r="B2814" s="10"/>
      <c r="C2814" s="10"/>
      <c r="D2814" s="10"/>
      <c r="E2814" s="10"/>
      <c r="F2814" s="10"/>
      <c r="G2814" s="10"/>
      <c r="H2814" s="10"/>
      <c r="I2814" s="10"/>
      <c r="J2814" s="10"/>
      <c r="K2814" s="10"/>
      <c r="L2814" s="10"/>
      <c r="M2814" s="10"/>
      <c r="N2814" s="10"/>
    </row>
    <row r="2815" spans="1:14" ht="16.5" customHeight="1" x14ac:dyDescent="0.2">
      <c r="A2815" s="10"/>
      <c r="B2815" s="10"/>
      <c r="C2815" s="10"/>
      <c r="D2815" s="10"/>
      <c r="E2815" s="10"/>
      <c r="F2815" s="10"/>
      <c r="G2815" s="10"/>
      <c r="H2815" s="10"/>
      <c r="I2815" s="10"/>
      <c r="J2815" s="10"/>
      <c r="K2815" s="10"/>
      <c r="L2815" s="10"/>
      <c r="M2815" s="10"/>
      <c r="N2815" s="10"/>
    </row>
    <row r="2816" spans="1:14" ht="16.5" customHeight="1" x14ac:dyDescent="0.2">
      <c r="A2816" s="10"/>
      <c r="B2816" s="10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</row>
    <row r="2817" spans="1:14" ht="16.5" customHeight="1" x14ac:dyDescent="0.2">
      <c r="A2817" s="10"/>
      <c r="B2817" s="10"/>
      <c r="C2817" s="10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</row>
    <row r="2818" spans="1:14" ht="28.5" customHeight="1" x14ac:dyDescent="0.2">
      <c r="A2818" s="10"/>
      <c r="B2818" s="10"/>
      <c r="C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</row>
    <row r="2819" spans="1:14" ht="16.5" customHeight="1" x14ac:dyDescent="0.2">
      <c r="A2819" s="10"/>
      <c r="B2819" s="10"/>
      <c r="C2819" s="10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</row>
    <row r="2820" spans="1:14" ht="16.5" customHeight="1" x14ac:dyDescent="0.2">
      <c r="A2820" s="10"/>
      <c r="B2820" s="10"/>
      <c r="C2820" s="10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</row>
    <row r="2821" spans="1:14" ht="16.5" customHeight="1" x14ac:dyDescent="0.2">
      <c r="A2821" s="10"/>
      <c r="B2821" s="10"/>
      <c r="C2821" s="10"/>
      <c r="D2821" s="10"/>
      <c r="E2821" s="10"/>
      <c r="F2821" s="10"/>
      <c r="G2821" s="10"/>
      <c r="H2821" s="10"/>
      <c r="I2821" s="10"/>
      <c r="J2821" s="10"/>
      <c r="K2821" s="10"/>
      <c r="L2821" s="10"/>
      <c r="M2821" s="10"/>
      <c r="N2821" s="10"/>
    </row>
    <row r="2822" spans="1:14" ht="16.5" customHeight="1" x14ac:dyDescent="0.2">
      <c r="A2822" s="10"/>
      <c r="B2822" s="10"/>
      <c r="C2822" s="10"/>
      <c r="D2822" s="10"/>
      <c r="E2822" s="10"/>
      <c r="F2822" s="10"/>
      <c r="G2822" s="10"/>
      <c r="H2822" s="10"/>
      <c r="I2822" s="10"/>
      <c r="J2822" s="10"/>
      <c r="K2822" s="10"/>
      <c r="L2822" s="10"/>
      <c r="M2822" s="10"/>
      <c r="N2822" s="10"/>
    </row>
    <row r="2823" spans="1:14" ht="16.5" customHeight="1" x14ac:dyDescent="0.2">
      <c r="A2823" s="10"/>
      <c r="B2823" s="10"/>
      <c r="C2823" s="10"/>
      <c r="D2823" s="10"/>
      <c r="E2823" s="10"/>
      <c r="F2823" s="10"/>
      <c r="G2823" s="10"/>
      <c r="H2823" s="10"/>
      <c r="I2823" s="10"/>
      <c r="J2823" s="10"/>
      <c r="K2823" s="10"/>
      <c r="L2823" s="10"/>
      <c r="M2823" s="10"/>
      <c r="N2823" s="10"/>
    </row>
    <row r="2824" spans="1:14" ht="19.5" customHeight="1" x14ac:dyDescent="0.2">
      <c r="A2824" s="10"/>
      <c r="B2824" s="10"/>
      <c r="C2824" s="10"/>
      <c r="D2824" s="10"/>
      <c r="E2824" s="10"/>
      <c r="F2824" s="10"/>
      <c r="G2824" s="10"/>
      <c r="H2824" s="10"/>
      <c r="I2824" s="10"/>
      <c r="J2824" s="10"/>
      <c r="K2824" s="10"/>
      <c r="L2824" s="10"/>
      <c r="M2824" s="10"/>
      <c r="N2824" s="10"/>
    </row>
    <row r="2825" spans="1:14" ht="16.5" customHeight="1" x14ac:dyDescent="0.2">
      <c r="A2825" s="10"/>
      <c r="B2825" s="10"/>
      <c r="C2825" s="10"/>
      <c r="D2825" s="10"/>
      <c r="E2825" s="10"/>
      <c r="F2825" s="10"/>
      <c r="G2825" s="10"/>
      <c r="H2825" s="10"/>
      <c r="I2825" s="10"/>
      <c r="J2825" s="10"/>
      <c r="K2825" s="10"/>
      <c r="L2825" s="10"/>
      <c r="M2825" s="10"/>
      <c r="N2825" s="10"/>
    </row>
    <row r="2826" spans="1:14" ht="16.5" customHeight="1" x14ac:dyDescent="0.2">
      <c r="A2826" s="10"/>
      <c r="B2826" s="10"/>
      <c r="C2826" s="10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/>
    </row>
    <row r="2827" spans="1:14" ht="16.5" customHeight="1" x14ac:dyDescent="0.2">
      <c r="A2827" s="10"/>
      <c r="B2827" s="10"/>
      <c r="C2827" s="10"/>
      <c r="D2827" s="10"/>
      <c r="E2827" s="10"/>
      <c r="F2827" s="10"/>
      <c r="G2827" s="10"/>
      <c r="H2827" s="10"/>
      <c r="I2827" s="10"/>
      <c r="J2827" s="10"/>
      <c r="K2827" s="10"/>
      <c r="L2827" s="10"/>
      <c r="M2827" s="10"/>
      <c r="N2827" s="10"/>
    </row>
    <row r="2828" spans="1:14" ht="16.5" customHeight="1" x14ac:dyDescent="0.2">
      <c r="A2828" s="10"/>
      <c r="B2828" s="10"/>
      <c r="C2828" s="10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</row>
    <row r="2829" spans="1:14" ht="28.5" customHeight="1" x14ac:dyDescent="0.2">
      <c r="A2829" s="10"/>
      <c r="B2829" s="10"/>
      <c r="C2829" s="10"/>
      <c r="D2829" s="10"/>
      <c r="E2829" s="10"/>
      <c r="F2829" s="10"/>
      <c r="G2829" s="10"/>
      <c r="H2829" s="10"/>
      <c r="I2829" s="10"/>
      <c r="J2829" s="10"/>
      <c r="K2829" s="10"/>
      <c r="L2829" s="10"/>
      <c r="M2829" s="10"/>
      <c r="N2829" s="10"/>
    </row>
    <row r="2830" spans="1:14" ht="16.5" customHeight="1" x14ac:dyDescent="0.2">
      <c r="A2830" s="10"/>
      <c r="B2830" s="10"/>
      <c r="C2830" s="10"/>
      <c r="D2830" s="10"/>
      <c r="E2830" s="10"/>
      <c r="F2830" s="10"/>
      <c r="G2830" s="10"/>
      <c r="H2830" s="10"/>
      <c r="I2830" s="10"/>
      <c r="J2830" s="10"/>
      <c r="K2830" s="10"/>
      <c r="L2830" s="10"/>
      <c r="M2830" s="10"/>
      <c r="N2830" s="10"/>
    </row>
    <row r="2831" spans="1:14" ht="16.5" customHeight="1" x14ac:dyDescent="0.2">
      <c r="A2831" s="10"/>
      <c r="B2831" s="10"/>
      <c r="C2831" s="10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</row>
    <row r="2832" spans="1:14" ht="16.5" customHeight="1" x14ac:dyDescent="0.2">
      <c r="A2832" s="10"/>
      <c r="B2832" s="10"/>
      <c r="C2832" s="10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</row>
    <row r="2833" spans="1:14" ht="16.5" customHeight="1" x14ac:dyDescent="0.2">
      <c r="A2833" s="10"/>
      <c r="B2833" s="10"/>
      <c r="C2833" s="10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/>
      <c r="N2833" s="10"/>
    </row>
    <row r="2834" spans="1:14" ht="16.5" customHeight="1" x14ac:dyDescent="0.2">
      <c r="A2834" s="10"/>
      <c r="B2834" s="10"/>
      <c r="C2834" s="10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</row>
    <row r="2835" spans="1:14" ht="19.5" customHeight="1" x14ac:dyDescent="0.2">
      <c r="A2835" s="10"/>
      <c r="B2835" s="10"/>
      <c r="C2835" s="10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</row>
    <row r="2836" spans="1:14" ht="16.5" customHeight="1" x14ac:dyDescent="0.2">
      <c r="A2836" s="10"/>
      <c r="B2836" s="10"/>
      <c r="C2836" s="10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/>
      <c r="N2836" s="10"/>
    </row>
    <row r="2837" spans="1:14" ht="16.5" customHeight="1" x14ac:dyDescent="0.2">
      <c r="A2837" s="10"/>
      <c r="B2837" s="10"/>
      <c r="C2837" s="10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</row>
    <row r="2838" spans="1:14" ht="16.5" customHeight="1" x14ac:dyDescent="0.2">
      <c r="A2838" s="10"/>
      <c r="B2838" s="10"/>
      <c r="C2838" s="10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</row>
    <row r="2839" spans="1:14" ht="16.5" customHeight="1" x14ac:dyDescent="0.2">
      <c r="A2839" s="10"/>
      <c r="B2839" s="10"/>
      <c r="C2839" s="10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/>
      <c r="N2839" s="10"/>
    </row>
    <row r="2840" spans="1:14" ht="28.5" customHeight="1" x14ac:dyDescent="0.2">
      <c r="A2840" s="10"/>
      <c r="B2840" s="10"/>
      <c r="C2840" s="10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/>
      <c r="N2840" s="10"/>
    </row>
    <row r="2841" spans="1:14" ht="16.5" customHeight="1" x14ac:dyDescent="0.2">
      <c r="A2841" s="10"/>
      <c r="B2841" s="10"/>
      <c r="C2841" s="10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/>
      <c r="N2841" s="10"/>
    </row>
    <row r="2842" spans="1:14" ht="16.5" customHeight="1" x14ac:dyDescent="0.2">
      <c r="A2842" s="10"/>
      <c r="B2842" s="10"/>
      <c r="C2842" s="10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</row>
    <row r="2843" spans="1:14" ht="16.5" customHeight="1" x14ac:dyDescent="0.2">
      <c r="A2843" s="10"/>
      <c r="B2843" s="10"/>
      <c r="C2843" s="10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</row>
    <row r="2844" spans="1:14" ht="16.5" customHeight="1" x14ac:dyDescent="0.2">
      <c r="A2844" s="10"/>
      <c r="B2844" s="10"/>
      <c r="C2844" s="10"/>
      <c r="D2844" s="10"/>
      <c r="E2844" s="10"/>
      <c r="F2844" s="10"/>
      <c r="G2844" s="10"/>
      <c r="H2844" s="10"/>
      <c r="I2844" s="10"/>
      <c r="J2844" s="10"/>
      <c r="K2844" s="10"/>
      <c r="L2844" s="10"/>
      <c r="M2844" s="10"/>
      <c r="N2844" s="10"/>
    </row>
    <row r="2845" spans="1:14" ht="16.5" customHeight="1" x14ac:dyDescent="0.2">
      <c r="A2845" s="10"/>
      <c r="B2845" s="10"/>
      <c r="C2845" s="10"/>
      <c r="D2845" s="10"/>
      <c r="E2845" s="10"/>
      <c r="F2845" s="10"/>
      <c r="G2845" s="10"/>
      <c r="H2845" s="10"/>
      <c r="I2845" s="10"/>
      <c r="J2845" s="10"/>
      <c r="K2845" s="10"/>
      <c r="L2845" s="10"/>
      <c r="M2845" s="10"/>
      <c r="N2845" s="10"/>
    </row>
    <row r="2846" spans="1:14" ht="19.5" customHeight="1" x14ac:dyDescent="0.2">
      <c r="A2846" s="10"/>
      <c r="B2846" s="10"/>
      <c r="C2846" s="10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</row>
    <row r="2847" spans="1:14" ht="16.5" customHeight="1" x14ac:dyDescent="0.2">
      <c r="A2847" s="10"/>
      <c r="B2847" s="10"/>
      <c r="C2847" s="10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</row>
    <row r="2848" spans="1:14" ht="16.5" customHeight="1" x14ac:dyDescent="0.2">
      <c r="A2848" s="10"/>
      <c r="B2848" s="10"/>
      <c r="C2848" s="10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</row>
    <row r="2849" spans="1:14" ht="16.5" customHeight="1" x14ac:dyDescent="0.2">
      <c r="A2849" s="10"/>
      <c r="B2849" s="10"/>
      <c r="C2849" s="10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</row>
    <row r="2850" spans="1:14" ht="16.5" customHeight="1" x14ac:dyDescent="0.2">
      <c r="A2850" s="10"/>
      <c r="B2850" s="10"/>
      <c r="C2850" s="10"/>
      <c r="D2850" s="10"/>
      <c r="E2850" s="10"/>
      <c r="F2850" s="10"/>
      <c r="G2850" s="10"/>
      <c r="H2850" s="10"/>
      <c r="I2850" s="10"/>
      <c r="J2850" s="10"/>
      <c r="K2850" s="10"/>
      <c r="L2850" s="10"/>
      <c r="M2850" s="10"/>
      <c r="N2850" s="10"/>
    </row>
    <row r="2851" spans="1:14" ht="28.5" customHeight="1" x14ac:dyDescent="0.2">
      <c r="A2851" s="10"/>
      <c r="B2851" s="10"/>
      <c r="C2851" s="10"/>
      <c r="D2851" s="10"/>
      <c r="E2851" s="10"/>
      <c r="F2851" s="10"/>
      <c r="G2851" s="10"/>
      <c r="H2851" s="10"/>
      <c r="I2851" s="10"/>
      <c r="J2851" s="10"/>
      <c r="K2851" s="10"/>
      <c r="L2851" s="10"/>
      <c r="M2851" s="10"/>
      <c r="N2851" s="10"/>
    </row>
    <row r="2852" spans="1:14" ht="16.5" customHeight="1" x14ac:dyDescent="0.2">
      <c r="A2852" s="10"/>
      <c r="B2852" s="10"/>
      <c r="C2852" s="10"/>
      <c r="D2852" s="10"/>
      <c r="E2852" s="10"/>
      <c r="F2852" s="10"/>
      <c r="G2852" s="10"/>
      <c r="H2852" s="10"/>
      <c r="I2852" s="10"/>
      <c r="J2852" s="10"/>
      <c r="K2852" s="10"/>
      <c r="L2852" s="10"/>
      <c r="M2852" s="10"/>
      <c r="N2852" s="10"/>
    </row>
    <row r="2853" spans="1:14" ht="16.5" customHeight="1" x14ac:dyDescent="0.2">
      <c r="A2853" s="10"/>
      <c r="B2853" s="10"/>
      <c r="C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  <c r="N2853" s="10"/>
    </row>
    <row r="2854" spans="1:14" ht="16.5" customHeight="1" x14ac:dyDescent="0.2">
      <c r="A2854" s="10"/>
      <c r="B2854" s="10"/>
      <c r="C2854" s="10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</row>
    <row r="2855" spans="1:14" ht="16.5" customHeight="1" x14ac:dyDescent="0.2">
      <c r="A2855" s="10"/>
      <c r="B2855" s="10"/>
      <c r="C2855" s="10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/>
    </row>
    <row r="2856" spans="1:14" ht="16.5" customHeight="1" x14ac:dyDescent="0.2">
      <c r="A2856" s="10"/>
      <c r="B2856" s="10"/>
      <c r="C2856" s="10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</row>
    <row r="2857" spans="1:14" ht="19.5" customHeight="1" x14ac:dyDescent="0.2">
      <c r="A2857" s="10"/>
      <c r="B2857" s="10"/>
      <c r="C2857" s="10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</row>
    <row r="2858" spans="1:14" ht="16.5" customHeight="1" x14ac:dyDescent="0.2">
      <c r="A2858" s="10"/>
      <c r="B2858" s="10"/>
      <c r="C2858" s="10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</row>
    <row r="2859" spans="1:14" ht="16.5" customHeight="1" x14ac:dyDescent="0.2">
      <c r="A2859" s="10"/>
      <c r="B2859" s="10"/>
      <c r="C2859" s="10"/>
      <c r="D2859" s="10"/>
      <c r="E2859" s="10"/>
      <c r="F2859" s="10"/>
      <c r="G2859" s="10"/>
      <c r="H2859" s="10"/>
      <c r="I2859" s="10"/>
      <c r="J2859" s="10"/>
      <c r="K2859" s="10"/>
      <c r="L2859" s="10"/>
      <c r="M2859" s="10"/>
      <c r="N2859" s="10"/>
    </row>
    <row r="2860" spans="1:14" ht="16.5" customHeight="1" x14ac:dyDescent="0.2">
      <c r="A2860" s="10"/>
      <c r="B2860" s="10"/>
      <c r="C2860" s="10"/>
      <c r="D2860" s="10"/>
      <c r="E2860" s="10"/>
      <c r="F2860" s="10"/>
      <c r="G2860" s="10"/>
      <c r="H2860" s="10"/>
      <c r="I2860" s="10"/>
      <c r="J2860" s="10"/>
      <c r="K2860" s="10"/>
      <c r="L2860" s="10"/>
      <c r="M2860" s="10"/>
      <c r="N2860" s="10"/>
    </row>
    <row r="2861" spans="1:14" ht="16.5" customHeight="1" x14ac:dyDescent="0.2">
      <c r="A2861" s="10"/>
      <c r="B2861" s="10"/>
      <c r="C2861" s="10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</row>
    <row r="2862" spans="1:14" ht="16.5" customHeight="1" x14ac:dyDescent="0.2">
      <c r="A2862" s="10"/>
      <c r="B2862" s="10"/>
      <c r="C2862" s="10"/>
      <c r="D2862" s="10"/>
      <c r="E2862" s="10"/>
      <c r="F2862" s="10"/>
      <c r="G2862" s="10"/>
      <c r="H2862" s="10"/>
      <c r="I2862" s="10"/>
      <c r="J2862" s="10"/>
      <c r="K2862" s="10"/>
      <c r="L2862" s="10"/>
      <c r="M2862" s="10"/>
      <c r="N2862" s="10"/>
    </row>
    <row r="2863" spans="1:14" ht="16.5" customHeight="1" x14ac:dyDescent="0.2">
      <c r="A2863" s="10"/>
      <c r="B2863" s="10"/>
      <c r="C2863" s="10"/>
      <c r="D2863" s="10"/>
      <c r="E2863" s="10"/>
      <c r="F2863" s="10"/>
      <c r="G2863" s="10"/>
      <c r="H2863" s="10"/>
      <c r="I2863" s="10"/>
      <c r="J2863" s="10"/>
      <c r="K2863" s="10"/>
      <c r="L2863" s="10"/>
      <c r="M2863" s="10"/>
      <c r="N2863" s="10"/>
    </row>
    <row r="2864" spans="1:14" ht="16.5" customHeight="1" x14ac:dyDescent="0.2">
      <c r="A2864" s="10"/>
      <c r="B2864" s="10"/>
      <c r="C2864" s="10"/>
      <c r="D2864" s="10"/>
      <c r="E2864" s="10"/>
      <c r="F2864" s="10"/>
      <c r="G2864" s="10"/>
      <c r="H2864" s="10"/>
      <c r="I2864" s="10"/>
      <c r="J2864" s="10"/>
      <c r="K2864" s="10"/>
      <c r="L2864" s="10"/>
      <c r="M2864" s="10"/>
      <c r="N2864" s="10"/>
    </row>
    <row r="2865" spans="1:14" ht="16.5" customHeight="1" x14ac:dyDescent="0.2">
      <c r="A2865" s="10"/>
      <c r="B2865" s="10"/>
      <c r="C2865" s="10"/>
      <c r="D2865" s="10"/>
      <c r="E2865" s="10"/>
      <c r="F2865" s="10"/>
      <c r="G2865" s="10"/>
      <c r="H2865" s="10"/>
      <c r="I2865" s="10"/>
      <c r="J2865" s="10"/>
      <c r="K2865" s="10"/>
      <c r="L2865" s="10"/>
      <c r="M2865" s="10"/>
      <c r="N2865" s="10"/>
    </row>
    <row r="2866" spans="1:14" ht="19.5" customHeight="1" x14ac:dyDescent="0.2">
      <c r="A2866" s="10"/>
      <c r="B2866" s="10"/>
      <c r="C2866" s="10"/>
      <c r="D2866" s="10"/>
      <c r="E2866" s="10"/>
      <c r="F2866" s="10"/>
      <c r="G2866" s="10"/>
      <c r="H2866" s="10"/>
      <c r="I2866" s="10"/>
      <c r="J2866" s="10"/>
      <c r="K2866" s="10"/>
      <c r="L2866" s="10"/>
      <c r="M2866" s="10"/>
      <c r="N2866" s="10"/>
    </row>
    <row r="2867" spans="1:14" ht="16.5" customHeight="1" x14ac:dyDescent="0.2">
      <c r="A2867" s="10"/>
      <c r="B2867" s="10"/>
      <c r="C2867" s="10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</row>
    <row r="2868" spans="1:14" ht="16.5" customHeight="1" x14ac:dyDescent="0.2">
      <c r="A2868" s="10"/>
      <c r="B2868" s="10"/>
      <c r="C2868" s="10"/>
      <c r="D2868" s="10"/>
      <c r="E2868" s="10"/>
      <c r="F2868" s="10"/>
      <c r="G2868" s="10"/>
      <c r="H2868" s="10"/>
      <c r="I2868" s="10"/>
      <c r="J2868" s="10"/>
      <c r="K2868" s="10"/>
      <c r="L2868" s="10"/>
      <c r="M2868" s="10"/>
      <c r="N2868" s="10"/>
    </row>
    <row r="2869" spans="1:14" ht="16.5" customHeight="1" x14ac:dyDescent="0.2">
      <c r="A2869" s="10"/>
      <c r="B2869" s="10"/>
      <c r="C2869" s="10"/>
      <c r="D2869" s="10"/>
      <c r="E2869" s="10"/>
      <c r="F2869" s="10"/>
      <c r="G2869" s="10"/>
      <c r="H2869" s="10"/>
      <c r="I2869" s="10"/>
      <c r="J2869" s="10"/>
      <c r="K2869" s="10"/>
      <c r="L2869" s="10"/>
      <c r="M2869" s="10"/>
      <c r="N2869" s="10"/>
    </row>
    <row r="2870" spans="1:14" ht="16.5" customHeight="1" x14ac:dyDescent="0.2">
      <c r="A2870" s="10"/>
      <c r="B2870" s="10"/>
      <c r="C2870" s="10"/>
      <c r="D2870" s="10"/>
      <c r="E2870" s="10"/>
      <c r="F2870" s="10"/>
      <c r="G2870" s="10"/>
      <c r="H2870" s="10"/>
      <c r="I2870" s="10"/>
      <c r="J2870" s="10"/>
      <c r="K2870" s="10"/>
      <c r="L2870" s="10"/>
      <c r="M2870" s="10"/>
      <c r="N2870" s="10"/>
    </row>
    <row r="2871" spans="1:14" ht="28.5" customHeight="1" x14ac:dyDescent="0.2">
      <c r="A2871" s="10"/>
      <c r="B2871" s="10"/>
      <c r="C2871" s="10"/>
      <c r="D2871" s="10"/>
      <c r="E2871" s="10"/>
      <c r="F2871" s="10"/>
      <c r="G2871" s="10"/>
      <c r="H2871" s="10"/>
      <c r="I2871" s="10"/>
      <c r="J2871" s="10"/>
      <c r="K2871" s="10"/>
      <c r="L2871" s="10"/>
      <c r="M2871" s="10"/>
      <c r="N2871" s="10"/>
    </row>
    <row r="2872" spans="1:14" ht="16.5" customHeight="1" x14ac:dyDescent="0.2">
      <c r="A2872" s="10"/>
      <c r="B2872" s="10"/>
      <c r="C2872" s="10"/>
      <c r="D2872" s="10"/>
      <c r="E2872" s="10"/>
      <c r="F2872" s="10"/>
      <c r="G2872" s="10"/>
      <c r="H2872" s="10"/>
      <c r="I2872" s="10"/>
      <c r="J2872" s="10"/>
      <c r="K2872" s="10"/>
      <c r="L2872" s="10"/>
      <c r="M2872" s="10"/>
      <c r="N2872" s="10"/>
    </row>
    <row r="2873" spans="1:14" ht="16.5" customHeight="1" x14ac:dyDescent="0.2">
      <c r="A2873" s="10"/>
      <c r="B2873" s="10"/>
      <c r="C2873" s="10"/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</row>
    <row r="2874" spans="1:14" ht="16.5" customHeight="1" x14ac:dyDescent="0.2">
      <c r="A2874" s="10"/>
      <c r="B2874" s="10"/>
      <c r="C2874" s="10"/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/>
    </row>
    <row r="2875" spans="1:14" ht="16.5" customHeight="1" x14ac:dyDescent="0.2">
      <c r="A2875" s="10"/>
      <c r="B2875" s="10"/>
      <c r="C2875" s="10"/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</row>
    <row r="2876" spans="1:14" ht="16.5" customHeight="1" x14ac:dyDescent="0.2">
      <c r="A2876" s="10"/>
      <c r="B2876" s="10"/>
      <c r="C2876" s="10"/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</row>
    <row r="2877" spans="1:14" ht="19.5" customHeight="1" x14ac:dyDescent="0.2">
      <c r="A2877" s="10"/>
      <c r="B2877" s="10"/>
      <c r="C2877" s="10"/>
      <c r="D2877" s="10"/>
      <c r="E2877" s="10"/>
      <c r="F2877" s="10"/>
      <c r="G2877" s="10"/>
      <c r="H2877" s="10"/>
      <c r="I2877" s="10"/>
      <c r="J2877" s="10"/>
      <c r="K2877" s="10"/>
      <c r="L2877" s="10"/>
      <c r="M2877" s="10"/>
      <c r="N2877" s="10"/>
    </row>
    <row r="2878" spans="1:14" ht="16.5" customHeight="1" x14ac:dyDescent="0.2">
      <c r="A2878" s="10"/>
      <c r="B2878" s="10"/>
      <c r="C2878" s="10"/>
      <c r="D2878" s="10"/>
      <c r="E2878" s="10"/>
      <c r="F2878" s="10"/>
      <c r="G2878" s="10"/>
      <c r="H2878" s="10"/>
      <c r="I2878" s="10"/>
      <c r="J2878" s="10"/>
      <c r="K2878" s="10"/>
      <c r="L2878" s="10"/>
      <c r="M2878" s="10"/>
      <c r="N2878" s="10"/>
    </row>
    <row r="2879" spans="1:14" ht="16.5" customHeight="1" x14ac:dyDescent="0.2">
      <c r="A2879" s="10"/>
      <c r="B2879" s="10"/>
      <c r="C2879" s="10"/>
      <c r="D2879" s="10"/>
      <c r="E2879" s="10"/>
      <c r="F2879" s="10"/>
      <c r="G2879" s="10"/>
      <c r="H2879" s="10"/>
      <c r="I2879" s="10"/>
      <c r="J2879" s="10"/>
      <c r="K2879" s="10"/>
      <c r="L2879" s="10"/>
      <c r="M2879" s="10"/>
      <c r="N2879" s="10"/>
    </row>
    <row r="2880" spans="1:14" ht="16.5" customHeight="1" x14ac:dyDescent="0.2">
      <c r="A2880" s="10"/>
      <c r="B2880" s="10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</row>
    <row r="2881" spans="1:14" ht="16.5" customHeight="1" x14ac:dyDescent="0.2">
      <c r="A2881" s="10"/>
      <c r="B2881" s="10"/>
      <c r="C2881" s="10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</row>
    <row r="2882" spans="1:14" ht="28.5" customHeight="1" x14ac:dyDescent="0.2">
      <c r="A2882" s="10"/>
      <c r="B2882" s="10"/>
      <c r="C2882" s="10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</row>
    <row r="2883" spans="1:14" ht="16.5" customHeight="1" x14ac:dyDescent="0.2">
      <c r="A2883" s="10"/>
      <c r="B2883" s="10"/>
      <c r="C2883" s="10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</row>
    <row r="2884" spans="1:14" ht="16.5" customHeight="1" x14ac:dyDescent="0.2">
      <c r="A2884" s="10"/>
      <c r="B2884" s="10"/>
      <c r="C2884" s="10"/>
      <c r="D2884" s="10"/>
      <c r="E2884" s="10"/>
      <c r="F2884" s="10"/>
      <c r="G2884" s="10"/>
      <c r="H2884" s="10"/>
      <c r="I2884" s="10"/>
      <c r="J2884" s="10"/>
      <c r="K2884" s="10"/>
      <c r="L2884" s="10"/>
      <c r="M2884" s="10"/>
      <c r="N2884" s="10"/>
    </row>
    <row r="2885" spans="1:14" ht="16.5" customHeight="1" x14ac:dyDescent="0.2">
      <c r="A2885" s="10"/>
      <c r="B2885" s="10"/>
      <c r="C2885" s="10"/>
      <c r="D2885" s="10"/>
      <c r="E2885" s="10"/>
      <c r="F2885" s="10"/>
      <c r="G2885" s="10"/>
      <c r="H2885" s="10"/>
      <c r="I2885" s="10"/>
      <c r="J2885" s="10"/>
      <c r="K2885" s="10"/>
      <c r="L2885" s="10"/>
      <c r="M2885" s="10"/>
      <c r="N2885" s="10"/>
    </row>
    <row r="2886" spans="1:14" ht="16.5" customHeight="1" x14ac:dyDescent="0.2">
      <c r="A2886" s="10"/>
      <c r="B2886" s="10"/>
      <c r="C2886" s="10"/>
      <c r="D2886" s="10"/>
      <c r="E2886" s="10"/>
      <c r="F2886" s="10"/>
      <c r="G2886" s="10"/>
      <c r="H2886" s="10"/>
      <c r="I2886" s="10"/>
      <c r="J2886" s="10"/>
      <c r="K2886" s="10"/>
      <c r="L2886" s="10"/>
      <c r="M2886" s="10"/>
      <c r="N2886" s="10"/>
    </row>
    <row r="2887" spans="1:14" ht="16.5" customHeight="1" x14ac:dyDescent="0.2">
      <c r="A2887" s="10"/>
      <c r="B2887" s="10"/>
      <c r="C2887" s="10"/>
      <c r="D2887" s="10"/>
      <c r="E2887" s="10"/>
      <c r="F2887" s="10"/>
      <c r="G2887" s="10"/>
      <c r="H2887" s="10"/>
      <c r="I2887" s="10"/>
      <c r="J2887" s="10"/>
      <c r="K2887" s="10"/>
      <c r="L2887" s="10"/>
      <c r="M2887" s="10"/>
      <c r="N2887" s="10"/>
    </row>
    <row r="2888" spans="1:14" ht="19.5" customHeight="1" x14ac:dyDescent="0.2">
      <c r="A2888" s="10"/>
      <c r="B2888" s="10"/>
      <c r="C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  <c r="N2888" s="10"/>
    </row>
    <row r="2889" spans="1:14" ht="16.5" customHeight="1" x14ac:dyDescent="0.2">
      <c r="A2889" s="10"/>
      <c r="B2889" s="10"/>
      <c r="C2889" s="10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</row>
    <row r="2890" spans="1:14" ht="16.5" customHeight="1" x14ac:dyDescent="0.2">
      <c r="A2890" s="10"/>
      <c r="B2890" s="10"/>
      <c r="C2890" s="10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</row>
    <row r="2891" spans="1:14" ht="16.5" customHeight="1" x14ac:dyDescent="0.2">
      <c r="A2891" s="10"/>
      <c r="B2891" s="10"/>
      <c r="C2891" s="10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</row>
    <row r="2892" spans="1:14" ht="16.5" customHeight="1" x14ac:dyDescent="0.2">
      <c r="A2892" s="10"/>
      <c r="B2892" s="10"/>
      <c r="C2892" s="10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/>
    </row>
    <row r="2893" spans="1:14" ht="16.5" customHeight="1" x14ac:dyDescent="0.2">
      <c r="A2893" s="10"/>
      <c r="B2893" s="10"/>
      <c r="C2893" s="10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</row>
    <row r="2894" spans="1:14" ht="16.5" customHeight="1" x14ac:dyDescent="0.2">
      <c r="A2894" s="10"/>
      <c r="B2894" s="10"/>
      <c r="C2894" s="10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</row>
    <row r="2895" spans="1:14" ht="16.5" customHeight="1" x14ac:dyDescent="0.2">
      <c r="A2895" s="10"/>
      <c r="B2895" s="10"/>
      <c r="C2895" s="10"/>
      <c r="D2895" s="10"/>
      <c r="E2895" s="10"/>
      <c r="F2895" s="10"/>
      <c r="G2895" s="10"/>
      <c r="H2895" s="10"/>
      <c r="I2895" s="10"/>
      <c r="J2895" s="10"/>
      <c r="K2895" s="10"/>
      <c r="L2895" s="10"/>
      <c r="M2895" s="10"/>
      <c r="N2895" s="10"/>
    </row>
    <row r="2896" spans="1:14" ht="16.5" customHeight="1" x14ac:dyDescent="0.2">
      <c r="A2896" s="10"/>
      <c r="B2896" s="10"/>
      <c r="C2896" s="10"/>
      <c r="D2896" s="10"/>
      <c r="E2896" s="10"/>
      <c r="F2896" s="10"/>
      <c r="G2896" s="10"/>
      <c r="H2896" s="10"/>
      <c r="I2896" s="10"/>
      <c r="J2896" s="10"/>
      <c r="K2896" s="10"/>
      <c r="L2896" s="10"/>
      <c r="M2896" s="10"/>
      <c r="N2896" s="10"/>
    </row>
    <row r="2897" spans="1:14" ht="19.5" customHeight="1" x14ac:dyDescent="0.2">
      <c r="A2897" s="10"/>
      <c r="B2897" s="10"/>
      <c r="C2897" s="10"/>
      <c r="D2897" s="10"/>
      <c r="E2897" s="10"/>
      <c r="F2897" s="10"/>
      <c r="G2897" s="10"/>
      <c r="H2897" s="10"/>
      <c r="I2897" s="10"/>
      <c r="J2897" s="10"/>
      <c r="K2897" s="10"/>
      <c r="L2897" s="10"/>
      <c r="M2897" s="10"/>
      <c r="N2897" s="10"/>
    </row>
    <row r="2898" spans="1:14" ht="16.5" customHeight="1" x14ac:dyDescent="0.2">
      <c r="A2898" s="10"/>
      <c r="B2898" s="10"/>
      <c r="C2898" s="10"/>
      <c r="D2898" s="10"/>
      <c r="E2898" s="10"/>
      <c r="F2898" s="10"/>
      <c r="G2898" s="10"/>
      <c r="H2898" s="10"/>
      <c r="I2898" s="10"/>
      <c r="J2898" s="10"/>
      <c r="K2898" s="10"/>
      <c r="L2898" s="10"/>
      <c r="M2898" s="10"/>
      <c r="N2898" s="10"/>
    </row>
    <row r="2899" spans="1:14" ht="16.5" customHeight="1" x14ac:dyDescent="0.2">
      <c r="A2899" s="10"/>
      <c r="B2899" s="10"/>
      <c r="C2899" s="10"/>
      <c r="D2899" s="10"/>
      <c r="E2899" s="10"/>
      <c r="F2899" s="10"/>
      <c r="G2899" s="10"/>
      <c r="H2899" s="10"/>
      <c r="I2899" s="10"/>
      <c r="J2899" s="10"/>
      <c r="K2899" s="10"/>
      <c r="L2899" s="10"/>
      <c r="M2899" s="10"/>
      <c r="N2899" s="10"/>
    </row>
    <row r="2900" spans="1:14" ht="16.5" customHeight="1" x14ac:dyDescent="0.2">
      <c r="A2900" s="10"/>
      <c r="B2900" s="10"/>
      <c r="C2900" s="10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/>
    </row>
    <row r="2901" spans="1:14" ht="16.5" customHeight="1" x14ac:dyDescent="0.2">
      <c r="A2901" s="10"/>
      <c r="B2901" s="10"/>
      <c r="C2901" s="10"/>
      <c r="D2901" s="10"/>
      <c r="E2901" s="10"/>
      <c r="F2901" s="10"/>
      <c r="G2901" s="10"/>
      <c r="H2901" s="10"/>
      <c r="I2901" s="10"/>
      <c r="J2901" s="10"/>
      <c r="K2901" s="10"/>
      <c r="L2901" s="10"/>
      <c r="M2901" s="10"/>
      <c r="N2901" s="10"/>
    </row>
    <row r="2902" spans="1:14" ht="16.5" customHeight="1" x14ac:dyDescent="0.2">
      <c r="A2902" s="10"/>
      <c r="B2902" s="10"/>
      <c r="C2902" s="10"/>
      <c r="D2902" s="10"/>
      <c r="E2902" s="10"/>
      <c r="F2902" s="10"/>
      <c r="G2902" s="10"/>
      <c r="H2902" s="10"/>
      <c r="I2902" s="10"/>
      <c r="J2902" s="10"/>
      <c r="K2902" s="10"/>
      <c r="L2902" s="10"/>
      <c r="M2902" s="10"/>
      <c r="N2902" s="10"/>
    </row>
    <row r="2903" spans="1:14" ht="16.5" customHeight="1" x14ac:dyDescent="0.2">
      <c r="A2903" s="10"/>
      <c r="B2903" s="10"/>
      <c r="C2903" s="10"/>
      <c r="D2903" s="10"/>
      <c r="E2903" s="10"/>
      <c r="F2903" s="10"/>
      <c r="G2903" s="10"/>
      <c r="H2903" s="10"/>
      <c r="I2903" s="10"/>
      <c r="J2903" s="10"/>
      <c r="K2903" s="10"/>
      <c r="L2903" s="10"/>
      <c r="M2903" s="10"/>
      <c r="N2903" s="10"/>
    </row>
    <row r="2904" spans="1:14" ht="16.5" customHeight="1" x14ac:dyDescent="0.2">
      <c r="A2904" s="10"/>
      <c r="B2904" s="10"/>
      <c r="C2904" s="10"/>
      <c r="D2904" s="10"/>
      <c r="E2904" s="10"/>
      <c r="F2904" s="10"/>
      <c r="G2904" s="10"/>
      <c r="H2904" s="10"/>
      <c r="I2904" s="10"/>
      <c r="J2904" s="10"/>
      <c r="K2904" s="10"/>
      <c r="L2904" s="10"/>
      <c r="M2904" s="10"/>
      <c r="N2904" s="10"/>
    </row>
    <row r="2905" spans="1:14" ht="16.5" customHeight="1" x14ac:dyDescent="0.2">
      <c r="A2905" s="10"/>
      <c r="B2905" s="10"/>
      <c r="C2905" s="10"/>
      <c r="D2905" s="10"/>
      <c r="E2905" s="10"/>
      <c r="F2905" s="10"/>
      <c r="G2905" s="10"/>
      <c r="H2905" s="10"/>
      <c r="I2905" s="10"/>
      <c r="J2905" s="10"/>
      <c r="K2905" s="10"/>
      <c r="L2905" s="10"/>
      <c r="M2905" s="10"/>
      <c r="N2905" s="10"/>
    </row>
    <row r="2906" spans="1:14" ht="19.5" customHeight="1" x14ac:dyDescent="0.2">
      <c r="A2906" s="10"/>
      <c r="B2906" s="10"/>
      <c r="C2906" s="10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/>
      <c r="N2906" s="10"/>
    </row>
    <row r="2907" spans="1:14" ht="16.5" customHeight="1" x14ac:dyDescent="0.2">
      <c r="A2907" s="10"/>
      <c r="B2907" s="10"/>
      <c r="C2907" s="10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/>
      <c r="N2907" s="10"/>
    </row>
    <row r="2908" spans="1:14" ht="16.5" customHeight="1" x14ac:dyDescent="0.2">
      <c r="A2908" s="10"/>
      <c r="B2908" s="10"/>
      <c r="C2908" s="10"/>
      <c r="D2908" s="10"/>
      <c r="E2908" s="10"/>
      <c r="F2908" s="10"/>
      <c r="G2908" s="10"/>
      <c r="H2908" s="10"/>
      <c r="I2908" s="10"/>
      <c r="J2908" s="10"/>
      <c r="K2908" s="10"/>
      <c r="L2908" s="10"/>
      <c r="M2908" s="10"/>
      <c r="N2908" s="10"/>
    </row>
    <row r="2909" spans="1:14" ht="16.5" customHeight="1" x14ac:dyDescent="0.2">
      <c r="A2909" s="10"/>
      <c r="B2909" s="10"/>
      <c r="C2909" s="10"/>
      <c r="D2909" s="10"/>
      <c r="E2909" s="10"/>
      <c r="F2909" s="10"/>
      <c r="G2909" s="10"/>
      <c r="H2909" s="10"/>
      <c r="I2909" s="10"/>
      <c r="J2909" s="10"/>
      <c r="K2909" s="10"/>
      <c r="L2909" s="10"/>
      <c r="M2909" s="10"/>
      <c r="N2909" s="10"/>
    </row>
    <row r="2910" spans="1:14" ht="16.5" customHeight="1" x14ac:dyDescent="0.2">
      <c r="A2910" s="10"/>
      <c r="B2910" s="10"/>
      <c r="C2910" s="10"/>
      <c r="D2910" s="10"/>
      <c r="E2910" s="10"/>
      <c r="F2910" s="10"/>
      <c r="G2910" s="10"/>
      <c r="H2910" s="10"/>
      <c r="I2910" s="10"/>
      <c r="J2910" s="10"/>
      <c r="K2910" s="10"/>
      <c r="L2910" s="10"/>
      <c r="M2910" s="10"/>
      <c r="N2910" s="10"/>
    </row>
    <row r="2911" spans="1:14" ht="16.5" customHeight="1" x14ac:dyDescent="0.2">
      <c r="A2911" s="10"/>
      <c r="B2911" s="10"/>
      <c r="C2911" s="10"/>
      <c r="D2911" s="10"/>
      <c r="E2911" s="10"/>
      <c r="F2911" s="10"/>
      <c r="G2911" s="10"/>
      <c r="H2911" s="10"/>
      <c r="I2911" s="10"/>
      <c r="J2911" s="10"/>
      <c r="K2911" s="10"/>
      <c r="L2911" s="10"/>
      <c r="M2911" s="10"/>
      <c r="N2911" s="10"/>
    </row>
    <row r="2912" spans="1:14" ht="16.5" customHeight="1" x14ac:dyDescent="0.2">
      <c r="A2912" s="10"/>
      <c r="B2912" s="10"/>
      <c r="C2912" s="10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/>
      <c r="N2912" s="10"/>
    </row>
    <row r="2913" spans="1:14" ht="16.5" customHeight="1" x14ac:dyDescent="0.2">
      <c r="A2913" s="10"/>
      <c r="B2913" s="10"/>
      <c r="C2913" s="10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</row>
    <row r="2914" spans="1:14" ht="16.5" customHeight="1" x14ac:dyDescent="0.2">
      <c r="A2914" s="10"/>
      <c r="B2914" s="10"/>
      <c r="C2914" s="10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</row>
    <row r="2915" spans="1:14" ht="19.5" customHeight="1" x14ac:dyDescent="0.2">
      <c r="A2915" s="10"/>
      <c r="B2915" s="10"/>
      <c r="C2915" s="10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</row>
    <row r="2916" spans="1:14" ht="16.5" customHeight="1" x14ac:dyDescent="0.2">
      <c r="A2916" s="10"/>
      <c r="B2916" s="10"/>
      <c r="C2916" s="10"/>
      <c r="D2916" s="10"/>
      <c r="E2916" s="10"/>
      <c r="F2916" s="10"/>
      <c r="G2916" s="10"/>
      <c r="H2916" s="10"/>
      <c r="I2916" s="10"/>
      <c r="J2916" s="10"/>
      <c r="K2916" s="10"/>
      <c r="L2916" s="10"/>
      <c r="M2916" s="10"/>
      <c r="N2916" s="10"/>
    </row>
    <row r="2917" spans="1:14" ht="16.5" customHeight="1" x14ac:dyDescent="0.2">
      <c r="A2917" s="10"/>
      <c r="B2917" s="10"/>
      <c r="C2917" s="10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/>
    </row>
    <row r="2918" spans="1:14" ht="16.5" customHeight="1" x14ac:dyDescent="0.2">
      <c r="A2918" s="10"/>
      <c r="B2918" s="10"/>
      <c r="C2918" s="10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/>
    </row>
    <row r="2919" spans="1:14" ht="16.5" customHeight="1" x14ac:dyDescent="0.2">
      <c r="A2919" s="10"/>
      <c r="B2919" s="10"/>
      <c r="C2919" s="10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/>
    </row>
    <row r="2920" spans="1:14" ht="16.5" customHeight="1" x14ac:dyDescent="0.2">
      <c r="A2920" s="10"/>
      <c r="B2920" s="10"/>
      <c r="C2920" s="10"/>
      <c r="D2920" s="10"/>
      <c r="E2920" s="10"/>
      <c r="F2920" s="10"/>
      <c r="G2920" s="10"/>
      <c r="H2920" s="10"/>
      <c r="I2920" s="10"/>
      <c r="J2920" s="10"/>
      <c r="K2920" s="10"/>
      <c r="L2920" s="10"/>
      <c r="M2920" s="10"/>
      <c r="N2920" s="10"/>
    </row>
    <row r="2921" spans="1:14" ht="16.5" customHeight="1" x14ac:dyDescent="0.2">
      <c r="A2921" s="10"/>
      <c r="B2921" s="10"/>
      <c r="C2921" s="10"/>
      <c r="D2921" s="10"/>
      <c r="E2921" s="10"/>
      <c r="F2921" s="10"/>
      <c r="G2921" s="10"/>
      <c r="H2921" s="10"/>
      <c r="I2921" s="10"/>
      <c r="J2921" s="10"/>
      <c r="K2921" s="10"/>
      <c r="L2921" s="10"/>
      <c r="M2921" s="10"/>
      <c r="N2921" s="10"/>
    </row>
    <row r="2922" spans="1:14" ht="16.5" customHeight="1" x14ac:dyDescent="0.2">
      <c r="A2922" s="10"/>
      <c r="B2922" s="10"/>
      <c r="C2922" s="10"/>
      <c r="D2922" s="10"/>
      <c r="E2922" s="10"/>
      <c r="F2922" s="10"/>
      <c r="G2922" s="10"/>
      <c r="H2922" s="10"/>
      <c r="I2922" s="10"/>
      <c r="J2922" s="10"/>
      <c r="K2922" s="10"/>
      <c r="L2922" s="10"/>
      <c r="M2922" s="10"/>
      <c r="N2922" s="10"/>
    </row>
    <row r="2923" spans="1:14" ht="16.5" customHeight="1" x14ac:dyDescent="0.2">
      <c r="A2923" s="10"/>
      <c r="B2923" s="10"/>
      <c r="C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  <c r="N2923" s="10"/>
    </row>
    <row r="2924" spans="1:14" ht="19.5" customHeight="1" x14ac:dyDescent="0.2">
      <c r="A2924" s="10"/>
      <c r="B2924" s="10"/>
      <c r="C2924" s="10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</row>
    <row r="2925" spans="1:14" ht="16.5" customHeight="1" x14ac:dyDescent="0.2">
      <c r="A2925" s="10"/>
      <c r="B2925" s="10"/>
      <c r="C2925" s="10"/>
      <c r="D2925" s="10"/>
      <c r="E2925" s="10"/>
      <c r="F2925" s="10"/>
      <c r="G2925" s="10"/>
      <c r="H2925" s="10"/>
      <c r="I2925" s="10"/>
      <c r="J2925" s="10"/>
      <c r="K2925" s="10"/>
      <c r="L2925" s="10"/>
      <c r="M2925" s="10"/>
      <c r="N2925" s="10"/>
    </row>
    <row r="2926" spans="1:14" ht="16.5" customHeight="1" x14ac:dyDescent="0.2">
      <c r="A2926" s="10"/>
      <c r="B2926" s="10"/>
      <c r="C2926" s="10"/>
      <c r="D2926" s="10"/>
      <c r="E2926" s="10"/>
      <c r="F2926" s="10"/>
      <c r="G2926" s="10"/>
      <c r="H2926" s="10"/>
      <c r="I2926" s="10"/>
      <c r="J2926" s="10"/>
      <c r="K2926" s="10"/>
      <c r="L2926" s="10"/>
      <c r="M2926" s="10"/>
      <c r="N2926" s="10"/>
    </row>
    <row r="2927" spans="1:14" ht="16.5" customHeight="1" x14ac:dyDescent="0.2">
      <c r="A2927" s="10"/>
      <c r="B2927" s="10"/>
      <c r="C2927" s="10"/>
      <c r="D2927" s="10"/>
      <c r="E2927" s="10"/>
      <c r="F2927" s="10"/>
      <c r="G2927" s="10"/>
      <c r="H2927" s="10"/>
      <c r="I2927" s="10"/>
      <c r="J2927" s="10"/>
      <c r="K2927" s="10"/>
      <c r="L2927" s="10"/>
      <c r="M2927" s="10"/>
      <c r="N2927" s="10"/>
    </row>
    <row r="2928" spans="1:14" ht="16.5" customHeight="1" x14ac:dyDescent="0.2">
      <c r="A2928" s="10"/>
      <c r="B2928" s="10"/>
      <c r="C2928" s="10"/>
      <c r="D2928" s="10"/>
      <c r="E2928" s="10"/>
      <c r="F2928" s="10"/>
      <c r="G2928" s="10"/>
      <c r="H2928" s="10"/>
      <c r="I2928" s="10"/>
      <c r="J2928" s="10"/>
      <c r="K2928" s="10"/>
      <c r="L2928" s="10"/>
      <c r="M2928" s="10"/>
      <c r="N2928" s="10"/>
    </row>
    <row r="2929" spans="1:14" ht="28.5" customHeight="1" x14ac:dyDescent="0.2">
      <c r="A2929" s="10"/>
      <c r="B2929" s="10"/>
      <c r="C2929" s="10"/>
      <c r="D2929" s="10"/>
      <c r="E2929" s="10"/>
      <c r="F2929" s="10"/>
      <c r="G2929" s="10"/>
      <c r="H2929" s="10"/>
      <c r="I2929" s="10"/>
      <c r="J2929" s="10"/>
      <c r="K2929" s="10"/>
      <c r="L2929" s="10"/>
      <c r="M2929" s="10"/>
      <c r="N2929" s="10"/>
    </row>
    <row r="2930" spans="1:14" ht="16.5" customHeight="1" x14ac:dyDescent="0.2">
      <c r="A2930" s="10"/>
      <c r="B2930" s="10"/>
      <c r="C2930" s="10"/>
      <c r="D2930" s="10"/>
      <c r="E2930" s="10"/>
      <c r="F2930" s="10"/>
      <c r="G2930" s="10"/>
      <c r="H2930" s="10"/>
      <c r="I2930" s="10"/>
      <c r="J2930" s="10"/>
      <c r="K2930" s="10"/>
      <c r="L2930" s="10"/>
      <c r="M2930" s="10"/>
      <c r="N2930" s="10"/>
    </row>
    <row r="2931" spans="1:14" ht="16.5" customHeight="1" x14ac:dyDescent="0.2">
      <c r="A2931" s="10"/>
      <c r="B2931" s="10"/>
      <c r="C2931" s="10"/>
      <c r="D2931" s="10"/>
      <c r="E2931" s="10"/>
      <c r="F2931" s="10"/>
      <c r="G2931" s="10"/>
      <c r="H2931" s="10"/>
      <c r="I2931" s="10"/>
      <c r="J2931" s="10"/>
      <c r="K2931" s="10"/>
      <c r="L2931" s="10"/>
      <c r="M2931" s="10"/>
      <c r="N2931" s="10"/>
    </row>
    <row r="2932" spans="1:14" ht="16.5" customHeight="1" x14ac:dyDescent="0.2">
      <c r="A2932" s="10"/>
      <c r="B2932" s="10"/>
      <c r="C2932" s="10"/>
      <c r="D2932" s="10"/>
      <c r="E2932" s="10"/>
      <c r="F2932" s="10"/>
      <c r="G2932" s="10"/>
      <c r="H2932" s="10"/>
      <c r="I2932" s="10"/>
      <c r="J2932" s="10"/>
      <c r="K2932" s="10"/>
      <c r="L2932" s="10"/>
      <c r="M2932" s="10"/>
      <c r="N2932" s="10"/>
    </row>
    <row r="2933" spans="1:14" ht="16.5" customHeight="1" x14ac:dyDescent="0.2">
      <c r="A2933" s="10"/>
      <c r="B2933" s="10"/>
      <c r="C2933" s="10"/>
      <c r="D2933" s="10"/>
      <c r="E2933" s="10"/>
      <c r="F2933" s="10"/>
      <c r="G2933" s="10"/>
      <c r="H2933" s="10"/>
      <c r="I2933" s="10"/>
      <c r="J2933" s="10"/>
      <c r="K2933" s="10"/>
      <c r="L2933" s="10"/>
      <c r="M2933" s="10"/>
      <c r="N2933" s="10"/>
    </row>
    <row r="2934" spans="1:14" ht="16.5" customHeight="1" x14ac:dyDescent="0.2">
      <c r="A2934" s="10"/>
      <c r="B2934" s="10"/>
      <c r="C2934" s="10"/>
      <c r="D2934" s="10"/>
      <c r="E2934" s="10"/>
      <c r="F2934" s="10"/>
      <c r="G2934" s="10"/>
      <c r="H2934" s="10"/>
      <c r="I2934" s="10"/>
      <c r="J2934" s="10"/>
      <c r="K2934" s="10"/>
      <c r="L2934" s="10"/>
      <c r="M2934" s="10"/>
      <c r="N2934" s="10"/>
    </row>
    <row r="2935" spans="1:14" ht="19.5" customHeight="1" x14ac:dyDescent="0.2">
      <c r="A2935" s="10"/>
      <c r="B2935" s="10"/>
      <c r="C2935" s="10"/>
      <c r="D2935" s="10"/>
      <c r="E2935" s="10"/>
      <c r="F2935" s="10"/>
      <c r="G2935" s="10"/>
      <c r="H2935" s="10"/>
      <c r="I2935" s="10"/>
      <c r="J2935" s="10"/>
      <c r="K2935" s="10"/>
      <c r="L2935" s="10"/>
      <c r="M2935" s="10"/>
      <c r="N2935" s="10"/>
    </row>
    <row r="2936" spans="1:14" ht="16.5" customHeight="1" x14ac:dyDescent="0.2">
      <c r="A2936" s="10"/>
      <c r="B2936" s="10"/>
      <c r="C2936" s="10"/>
      <c r="D2936" s="10"/>
      <c r="E2936" s="10"/>
      <c r="F2936" s="10"/>
      <c r="G2936" s="10"/>
      <c r="H2936" s="10"/>
      <c r="I2936" s="10"/>
      <c r="J2936" s="10"/>
      <c r="K2936" s="10"/>
      <c r="L2936" s="10"/>
      <c r="M2936" s="10"/>
      <c r="N2936" s="10"/>
    </row>
    <row r="2937" spans="1:14" ht="16.5" customHeight="1" x14ac:dyDescent="0.2">
      <c r="A2937" s="10"/>
      <c r="B2937" s="10"/>
      <c r="C2937" s="10"/>
      <c r="D2937" s="10"/>
      <c r="E2937" s="10"/>
      <c r="F2937" s="10"/>
      <c r="G2937" s="10"/>
      <c r="H2937" s="10"/>
      <c r="I2937" s="10"/>
      <c r="J2937" s="10"/>
      <c r="K2937" s="10"/>
      <c r="L2937" s="10"/>
      <c r="M2937" s="10"/>
      <c r="N2937" s="10"/>
    </row>
    <row r="2938" spans="1:14" ht="16.5" customHeight="1" x14ac:dyDescent="0.2">
      <c r="A2938" s="10"/>
      <c r="B2938" s="10"/>
      <c r="C2938" s="10"/>
      <c r="D2938" s="10"/>
      <c r="E2938" s="10"/>
      <c r="F2938" s="10"/>
      <c r="G2938" s="10"/>
      <c r="H2938" s="10"/>
      <c r="I2938" s="10"/>
      <c r="J2938" s="10"/>
      <c r="K2938" s="10"/>
      <c r="L2938" s="10"/>
      <c r="M2938" s="10"/>
      <c r="N2938" s="10"/>
    </row>
    <row r="2939" spans="1:14" ht="16.5" customHeight="1" x14ac:dyDescent="0.2">
      <c r="A2939" s="10"/>
      <c r="B2939" s="10"/>
      <c r="C2939" s="10"/>
      <c r="D2939" s="10"/>
      <c r="E2939" s="10"/>
      <c r="F2939" s="10"/>
      <c r="G2939" s="10"/>
      <c r="H2939" s="10"/>
      <c r="I2939" s="10"/>
      <c r="J2939" s="10"/>
      <c r="K2939" s="10"/>
      <c r="L2939" s="10"/>
      <c r="M2939" s="10"/>
      <c r="N2939" s="10"/>
    </row>
    <row r="2940" spans="1:14" ht="28.5" customHeight="1" x14ac:dyDescent="0.2">
      <c r="A2940" s="10"/>
      <c r="B2940" s="10"/>
      <c r="C2940" s="10"/>
      <c r="D2940" s="10"/>
      <c r="E2940" s="10"/>
      <c r="F2940" s="10"/>
      <c r="G2940" s="10"/>
      <c r="H2940" s="10"/>
      <c r="I2940" s="10"/>
      <c r="J2940" s="10"/>
      <c r="K2940" s="10"/>
      <c r="L2940" s="10"/>
      <c r="M2940" s="10"/>
      <c r="N2940" s="10"/>
    </row>
    <row r="2941" spans="1:14" ht="16.5" customHeight="1" x14ac:dyDescent="0.2">
      <c r="A2941" s="10"/>
      <c r="B2941" s="10"/>
      <c r="C2941" s="10"/>
      <c r="D2941" s="10"/>
      <c r="E2941" s="10"/>
      <c r="F2941" s="10"/>
      <c r="G2941" s="10"/>
      <c r="H2941" s="10"/>
      <c r="I2941" s="10"/>
      <c r="J2941" s="10"/>
      <c r="K2941" s="10"/>
      <c r="L2941" s="10"/>
      <c r="M2941" s="10"/>
      <c r="N2941" s="10"/>
    </row>
    <row r="2942" spans="1:14" ht="16.5" customHeight="1" x14ac:dyDescent="0.2">
      <c r="A2942" s="10"/>
      <c r="B2942" s="10"/>
      <c r="C2942" s="10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</row>
    <row r="2943" spans="1:14" ht="16.5" customHeight="1" x14ac:dyDescent="0.2">
      <c r="A2943" s="10"/>
      <c r="B2943" s="10"/>
      <c r="C2943" s="10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/>
    </row>
    <row r="2944" spans="1:14" ht="16.5" customHeight="1" x14ac:dyDescent="0.2">
      <c r="A2944" s="10"/>
      <c r="B2944" s="10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</row>
    <row r="2945" spans="1:14" ht="16.5" customHeight="1" x14ac:dyDescent="0.2">
      <c r="A2945" s="10"/>
      <c r="B2945" s="10"/>
      <c r="C2945" s="10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</row>
    <row r="2946" spans="1:14" ht="19.5" customHeight="1" x14ac:dyDescent="0.2">
      <c r="A2946" s="10"/>
      <c r="B2946" s="10"/>
      <c r="C2946" s="10"/>
      <c r="D2946" s="10"/>
      <c r="E2946" s="10"/>
      <c r="F2946" s="10"/>
      <c r="G2946" s="10"/>
      <c r="H2946" s="10"/>
      <c r="I2946" s="10"/>
      <c r="J2946" s="10"/>
      <c r="K2946" s="10"/>
      <c r="L2946" s="10"/>
      <c r="M2946" s="10"/>
      <c r="N2946" s="10"/>
    </row>
    <row r="2947" spans="1:14" ht="16.5" customHeight="1" x14ac:dyDescent="0.2">
      <c r="A2947" s="10"/>
      <c r="B2947" s="10"/>
      <c r="C2947" s="10"/>
      <c r="D2947" s="10"/>
      <c r="E2947" s="10"/>
      <c r="F2947" s="10"/>
      <c r="G2947" s="10"/>
      <c r="H2947" s="10"/>
      <c r="I2947" s="10"/>
      <c r="J2947" s="10"/>
      <c r="K2947" s="10"/>
      <c r="L2947" s="10"/>
      <c r="M2947" s="10"/>
      <c r="N2947" s="10"/>
    </row>
    <row r="2948" spans="1:14" ht="16.5" customHeight="1" x14ac:dyDescent="0.2">
      <c r="A2948" s="10"/>
      <c r="B2948" s="10"/>
      <c r="C2948" s="10"/>
      <c r="D2948" s="10"/>
      <c r="E2948" s="10"/>
      <c r="F2948" s="10"/>
      <c r="G2948" s="10"/>
      <c r="H2948" s="10"/>
      <c r="I2948" s="10"/>
      <c r="J2948" s="10"/>
      <c r="K2948" s="10"/>
      <c r="L2948" s="10"/>
      <c r="M2948" s="10"/>
      <c r="N2948" s="10"/>
    </row>
    <row r="2949" spans="1:14" ht="16.5" customHeight="1" x14ac:dyDescent="0.2">
      <c r="A2949" s="10"/>
      <c r="B2949" s="10"/>
      <c r="C2949" s="10"/>
      <c r="D2949" s="10"/>
      <c r="E2949" s="10"/>
      <c r="F2949" s="10"/>
      <c r="G2949" s="10"/>
      <c r="H2949" s="10"/>
      <c r="I2949" s="10"/>
      <c r="J2949" s="10"/>
      <c r="K2949" s="10"/>
      <c r="L2949" s="10"/>
      <c r="M2949" s="10"/>
      <c r="N2949" s="10"/>
    </row>
    <row r="2950" spans="1:14" ht="16.5" customHeight="1" x14ac:dyDescent="0.2">
      <c r="A2950" s="10"/>
      <c r="B2950" s="10"/>
      <c r="C2950" s="10"/>
      <c r="D2950" s="10"/>
      <c r="E2950" s="10"/>
      <c r="F2950" s="10"/>
      <c r="G2950" s="10"/>
      <c r="H2950" s="10"/>
      <c r="I2950" s="10"/>
      <c r="J2950" s="10"/>
      <c r="K2950" s="10"/>
      <c r="L2950" s="10"/>
      <c r="M2950" s="10"/>
      <c r="N2950" s="10"/>
    </row>
    <row r="2951" spans="1:14" ht="16.5" customHeight="1" x14ac:dyDescent="0.2">
      <c r="A2951" s="10"/>
      <c r="B2951" s="10"/>
      <c r="C2951" s="10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/>
      <c r="N2951" s="10"/>
    </row>
    <row r="2952" spans="1:14" ht="16.5" customHeight="1" x14ac:dyDescent="0.2">
      <c r="A2952" s="10"/>
      <c r="B2952" s="10"/>
      <c r="C2952" s="10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</row>
    <row r="2953" spans="1:14" ht="16.5" customHeight="1" x14ac:dyDescent="0.2">
      <c r="A2953" s="10"/>
      <c r="B2953" s="10"/>
      <c r="C2953" s="10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</row>
    <row r="2954" spans="1:14" ht="16.5" customHeight="1" x14ac:dyDescent="0.2">
      <c r="A2954" s="10"/>
      <c r="B2954" s="10"/>
      <c r="C2954" s="10"/>
      <c r="D2954" s="10"/>
      <c r="E2954" s="10"/>
      <c r="F2954" s="10"/>
      <c r="G2954" s="10"/>
      <c r="H2954" s="10"/>
      <c r="I2954" s="10"/>
      <c r="J2954" s="10"/>
      <c r="K2954" s="10"/>
      <c r="L2954" s="10"/>
      <c r="M2954" s="10"/>
      <c r="N2954" s="10"/>
    </row>
    <row r="2955" spans="1:14" ht="19.5" customHeight="1" x14ac:dyDescent="0.2">
      <c r="A2955" s="10"/>
      <c r="B2955" s="10"/>
      <c r="C2955" s="10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</row>
    <row r="2956" spans="1:14" ht="16.5" customHeight="1" x14ac:dyDescent="0.2">
      <c r="A2956" s="10"/>
      <c r="B2956" s="10"/>
      <c r="C2956" s="10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</row>
    <row r="2957" spans="1:14" ht="16.5" customHeight="1" x14ac:dyDescent="0.2">
      <c r="A2957" s="10"/>
      <c r="B2957" s="10"/>
      <c r="C2957" s="10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</row>
    <row r="2958" spans="1:14" ht="16.5" customHeight="1" x14ac:dyDescent="0.2">
      <c r="A2958" s="10"/>
      <c r="B2958" s="10"/>
      <c r="C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</row>
    <row r="2959" spans="1:14" ht="16.5" customHeight="1" x14ac:dyDescent="0.2">
      <c r="A2959" s="10"/>
      <c r="B2959" s="10"/>
      <c r="C2959" s="10"/>
      <c r="D2959" s="10"/>
      <c r="E2959" s="10"/>
      <c r="F2959" s="10"/>
      <c r="G2959" s="10"/>
      <c r="H2959" s="10"/>
      <c r="I2959" s="10"/>
      <c r="J2959" s="10"/>
      <c r="K2959" s="10"/>
      <c r="L2959" s="10"/>
      <c r="M2959" s="10"/>
      <c r="N2959" s="10"/>
    </row>
    <row r="2960" spans="1:14" ht="16.5" customHeight="1" x14ac:dyDescent="0.2">
      <c r="A2960" s="10"/>
      <c r="B2960" s="10"/>
      <c r="C2960" s="10"/>
      <c r="D2960" s="10"/>
      <c r="E2960" s="10"/>
      <c r="F2960" s="10"/>
      <c r="G2960" s="10"/>
      <c r="H2960" s="10"/>
      <c r="I2960" s="10"/>
      <c r="J2960" s="10"/>
      <c r="K2960" s="10"/>
      <c r="L2960" s="10"/>
      <c r="M2960" s="10"/>
      <c r="N2960" s="10"/>
    </row>
    <row r="2961" spans="1:14" ht="16.5" customHeight="1" x14ac:dyDescent="0.2">
      <c r="A2961" s="10"/>
      <c r="B2961" s="10"/>
      <c r="C2961" s="10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</row>
    <row r="2962" spans="1:14" ht="16.5" customHeight="1" x14ac:dyDescent="0.2">
      <c r="A2962" s="10"/>
      <c r="B2962" s="10"/>
      <c r="C2962" s="10"/>
      <c r="D2962" s="10"/>
      <c r="E2962" s="10"/>
      <c r="F2962" s="10"/>
      <c r="G2962" s="10"/>
      <c r="H2962" s="10"/>
      <c r="I2962" s="10"/>
      <c r="J2962" s="10"/>
      <c r="K2962" s="10"/>
      <c r="L2962" s="10"/>
      <c r="M2962" s="10"/>
      <c r="N2962" s="10"/>
    </row>
    <row r="2963" spans="1:14" ht="16.5" customHeight="1" x14ac:dyDescent="0.2">
      <c r="A2963" s="10"/>
      <c r="B2963" s="10"/>
      <c r="C2963" s="10"/>
      <c r="D2963" s="10"/>
      <c r="E2963" s="10"/>
      <c r="F2963" s="10"/>
      <c r="G2963" s="10"/>
      <c r="H2963" s="10"/>
      <c r="I2963" s="10"/>
      <c r="J2963" s="10"/>
      <c r="K2963" s="10"/>
      <c r="L2963" s="10"/>
      <c r="M2963" s="10"/>
      <c r="N2963" s="10"/>
    </row>
    <row r="2964" spans="1:14" ht="19.5" customHeight="1" x14ac:dyDescent="0.2">
      <c r="A2964" s="10"/>
      <c r="B2964" s="10"/>
      <c r="C2964" s="10"/>
      <c r="D2964" s="10"/>
      <c r="E2964" s="10"/>
      <c r="F2964" s="10"/>
      <c r="G2964" s="10"/>
      <c r="H2964" s="10"/>
      <c r="I2964" s="10"/>
      <c r="J2964" s="10"/>
      <c r="K2964" s="10"/>
      <c r="L2964" s="10"/>
      <c r="M2964" s="10"/>
      <c r="N2964" s="10"/>
    </row>
    <row r="2965" spans="1:14" ht="16.5" customHeight="1" x14ac:dyDescent="0.2">
      <c r="A2965" s="10"/>
      <c r="B2965" s="10"/>
      <c r="C2965" s="10"/>
      <c r="D2965" s="10"/>
      <c r="E2965" s="10"/>
      <c r="F2965" s="10"/>
      <c r="G2965" s="10"/>
      <c r="H2965" s="10"/>
      <c r="I2965" s="10"/>
      <c r="J2965" s="10"/>
      <c r="K2965" s="10"/>
      <c r="L2965" s="10"/>
      <c r="M2965" s="10"/>
      <c r="N2965" s="10"/>
    </row>
    <row r="2966" spans="1:14" ht="16.5" customHeight="1" x14ac:dyDescent="0.2">
      <c r="A2966" s="10"/>
      <c r="B2966" s="10"/>
      <c r="C2966" s="10"/>
      <c r="D2966" s="10"/>
      <c r="E2966" s="10"/>
      <c r="F2966" s="10"/>
      <c r="G2966" s="10"/>
      <c r="H2966" s="10"/>
      <c r="I2966" s="10"/>
      <c r="J2966" s="10"/>
      <c r="K2966" s="10"/>
      <c r="L2966" s="10"/>
      <c r="M2966" s="10"/>
      <c r="N2966" s="10"/>
    </row>
    <row r="2967" spans="1:14" ht="16.5" customHeight="1" x14ac:dyDescent="0.2">
      <c r="A2967" s="10"/>
      <c r="B2967" s="10"/>
      <c r="C2967" s="10"/>
      <c r="D2967" s="10"/>
      <c r="E2967" s="10"/>
      <c r="F2967" s="10"/>
      <c r="G2967" s="10"/>
      <c r="H2967" s="10"/>
      <c r="I2967" s="10"/>
      <c r="J2967" s="10"/>
      <c r="K2967" s="10"/>
      <c r="L2967" s="10"/>
      <c r="M2967" s="10"/>
      <c r="N2967" s="10"/>
    </row>
    <row r="2968" spans="1:14" ht="16.5" customHeight="1" x14ac:dyDescent="0.2">
      <c r="A2968" s="10"/>
      <c r="B2968" s="10"/>
      <c r="C2968" s="10"/>
      <c r="D2968" s="10"/>
      <c r="E2968" s="10"/>
      <c r="F2968" s="10"/>
      <c r="G2968" s="10"/>
      <c r="H2968" s="10"/>
      <c r="I2968" s="10"/>
      <c r="J2968" s="10"/>
      <c r="K2968" s="10"/>
      <c r="L2968" s="10"/>
      <c r="M2968" s="10"/>
      <c r="N2968" s="10"/>
    </row>
    <row r="2969" spans="1:14" ht="16.5" customHeight="1" x14ac:dyDescent="0.2">
      <c r="A2969" s="10"/>
      <c r="B2969" s="10"/>
      <c r="C2969" s="10"/>
      <c r="D2969" s="10"/>
      <c r="E2969" s="10"/>
      <c r="F2969" s="10"/>
      <c r="G2969" s="10"/>
      <c r="H2969" s="10"/>
      <c r="I2969" s="10"/>
      <c r="J2969" s="10"/>
      <c r="K2969" s="10"/>
      <c r="L2969" s="10"/>
      <c r="M2969" s="10"/>
      <c r="N2969" s="10"/>
    </row>
    <row r="2970" spans="1:14" ht="16.5" customHeight="1" x14ac:dyDescent="0.2">
      <c r="A2970" s="10"/>
      <c r="B2970" s="10"/>
      <c r="C2970" s="10"/>
      <c r="D2970" s="10"/>
      <c r="E2970" s="10"/>
      <c r="F2970" s="10"/>
      <c r="G2970" s="10"/>
      <c r="H2970" s="10"/>
      <c r="I2970" s="10"/>
      <c r="J2970" s="10"/>
      <c r="K2970" s="10"/>
      <c r="L2970" s="10"/>
      <c r="M2970" s="10"/>
      <c r="N2970" s="10"/>
    </row>
    <row r="2971" spans="1:14" ht="16.5" customHeight="1" x14ac:dyDescent="0.2">
      <c r="A2971" s="10"/>
      <c r="B2971" s="10"/>
      <c r="C2971" s="10"/>
      <c r="D2971" s="10"/>
      <c r="E2971" s="10"/>
      <c r="F2971" s="10"/>
      <c r="G2971" s="10"/>
      <c r="H2971" s="10"/>
      <c r="I2971" s="10"/>
      <c r="J2971" s="10"/>
      <c r="K2971" s="10"/>
      <c r="L2971" s="10"/>
      <c r="M2971" s="10"/>
      <c r="N2971" s="10"/>
    </row>
    <row r="2972" spans="1:14" ht="16.5" customHeight="1" x14ac:dyDescent="0.2">
      <c r="A2972" s="10"/>
      <c r="B2972" s="10"/>
      <c r="C2972" s="10"/>
      <c r="D2972" s="10"/>
      <c r="E2972" s="10"/>
      <c r="F2972" s="10"/>
      <c r="G2972" s="10"/>
      <c r="H2972" s="10"/>
      <c r="I2972" s="10"/>
      <c r="J2972" s="10"/>
      <c r="K2972" s="10"/>
      <c r="L2972" s="10"/>
      <c r="M2972" s="10"/>
      <c r="N2972" s="10"/>
    </row>
    <row r="2973" spans="1:14" ht="19.5" customHeight="1" x14ac:dyDescent="0.2">
      <c r="A2973" s="10"/>
      <c r="B2973" s="10"/>
      <c r="C2973" s="10"/>
      <c r="D2973" s="10"/>
      <c r="E2973" s="10"/>
      <c r="F2973" s="10"/>
      <c r="G2973" s="10"/>
      <c r="H2973" s="10"/>
      <c r="I2973" s="10"/>
      <c r="J2973" s="10"/>
      <c r="K2973" s="10"/>
      <c r="L2973" s="10"/>
      <c r="M2973" s="10"/>
      <c r="N2973" s="10"/>
    </row>
    <row r="2974" spans="1:14" ht="16.5" customHeight="1" x14ac:dyDescent="0.2">
      <c r="A2974" s="10"/>
      <c r="B2974" s="10"/>
      <c r="C2974" s="10"/>
      <c r="D2974" s="10"/>
      <c r="E2974" s="10"/>
      <c r="F2974" s="10"/>
      <c r="G2974" s="10"/>
      <c r="H2974" s="10"/>
      <c r="I2974" s="10"/>
      <c r="J2974" s="10"/>
      <c r="K2974" s="10"/>
      <c r="L2974" s="10"/>
      <c r="M2974" s="10"/>
      <c r="N2974" s="10"/>
    </row>
    <row r="2975" spans="1:14" ht="16.5" customHeight="1" x14ac:dyDescent="0.2">
      <c r="A2975" s="10"/>
      <c r="B2975" s="10"/>
      <c r="C2975" s="10"/>
      <c r="D2975" s="10"/>
      <c r="E2975" s="10"/>
      <c r="F2975" s="10"/>
      <c r="G2975" s="10"/>
      <c r="H2975" s="10"/>
      <c r="I2975" s="10"/>
      <c r="J2975" s="10"/>
      <c r="K2975" s="10"/>
      <c r="L2975" s="10"/>
      <c r="M2975" s="10"/>
      <c r="N2975" s="10"/>
    </row>
    <row r="2976" spans="1:14" ht="16.5" customHeight="1" x14ac:dyDescent="0.2">
      <c r="A2976" s="10"/>
      <c r="B2976" s="10"/>
      <c r="C2976" s="10"/>
      <c r="D2976" s="10"/>
      <c r="E2976" s="10"/>
      <c r="F2976" s="10"/>
      <c r="G2976" s="10"/>
      <c r="H2976" s="10"/>
      <c r="I2976" s="10"/>
      <c r="J2976" s="10"/>
      <c r="K2976" s="10"/>
      <c r="L2976" s="10"/>
      <c r="M2976" s="10"/>
      <c r="N2976" s="10"/>
    </row>
    <row r="2977" spans="1:14" ht="16.5" customHeight="1" x14ac:dyDescent="0.2">
      <c r="A2977" s="10"/>
      <c r="B2977" s="10"/>
      <c r="C2977" s="10"/>
      <c r="D2977" s="10"/>
      <c r="E2977" s="10"/>
      <c r="F2977" s="10"/>
      <c r="G2977" s="10"/>
      <c r="H2977" s="10"/>
      <c r="I2977" s="10"/>
      <c r="J2977" s="10"/>
      <c r="K2977" s="10"/>
      <c r="L2977" s="10"/>
      <c r="M2977" s="10"/>
      <c r="N2977" s="10"/>
    </row>
    <row r="2978" spans="1:14" ht="16.5" customHeight="1" x14ac:dyDescent="0.2">
      <c r="A2978" s="10"/>
      <c r="B2978" s="10"/>
      <c r="C2978" s="10"/>
      <c r="D2978" s="10"/>
      <c r="E2978" s="10"/>
      <c r="F2978" s="10"/>
      <c r="G2978" s="10"/>
      <c r="H2978" s="10"/>
      <c r="I2978" s="10"/>
      <c r="J2978" s="10"/>
      <c r="K2978" s="10"/>
      <c r="L2978" s="10"/>
      <c r="M2978" s="10"/>
      <c r="N2978" s="10"/>
    </row>
    <row r="2979" spans="1:14" ht="16.5" customHeight="1" x14ac:dyDescent="0.2">
      <c r="A2979" s="10"/>
      <c r="B2979" s="10"/>
      <c r="C2979" s="10"/>
      <c r="D2979" s="10"/>
      <c r="E2979" s="10"/>
      <c r="F2979" s="10"/>
      <c r="G2979" s="10"/>
      <c r="H2979" s="10"/>
      <c r="I2979" s="10"/>
      <c r="J2979" s="10"/>
      <c r="K2979" s="10"/>
      <c r="L2979" s="10"/>
      <c r="M2979" s="10"/>
      <c r="N2979" s="10"/>
    </row>
    <row r="2980" spans="1:14" ht="16.5" customHeight="1" x14ac:dyDescent="0.2">
      <c r="A2980" s="10"/>
      <c r="B2980" s="10"/>
      <c r="C2980" s="10"/>
      <c r="D2980" s="10"/>
      <c r="E2980" s="10"/>
      <c r="F2980" s="10"/>
      <c r="G2980" s="10"/>
      <c r="H2980" s="10"/>
      <c r="I2980" s="10"/>
      <c r="J2980" s="10"/>
      <c r="K2980" s="10"/>
      <c r="L2980" s="10"/>
      <c r="M2980" s="10"/>
      <c r="N2980" s="10"/>
    </row>
    <row r="2981" spans="1:14" ht="16.5" customHeight="1" x14ac:dyDescent="0.2">
      <c r="A2981" s="10"/>
      <c r="B2981" s="10"/>
      <c r="C2981" s="10"/>
      <c r="D2981" s="10"/>
      <c r="E2981" s="10"/>
      <c r="F2981" s="10"/>
      <c r="G2981" s="10"/>
      <c r="H2981" s="10"/>
      <c r="I2981" s="10"/>
      <c r="J2981" s="10"/>
      <c r="K2981" s="10"/>
      <c r="L2981" s="10"/>
      <c r="M2981" s="10"/>
      <c r="N2981" s="10"/>
    </row>
    <row r="2982" spans="1:14" ht="19.5" customHeight="1" x14ac:dyDescent="0.2">
      <c r="A2982" s="10"/>
      <c r="B2982" s="10"/>
      <c r="C2982" s="10"/>
      <c r="D2982" s="10"/>
      <c r="E2982" s="10"/>
      <c r="F2982" s="10"/>
      <c r="G2982" s="10"/>
      <c r="H2982" s="10"/>
      <c r="I2982" s="10"/>
      <c r="J2982" s="10"/>
      <c r="K2982" s="10"/>
      <c r="L2982" s="10"/>
      <c r="M2982" s="10"/>
      <c r="N2982" s="10"/>
    </row>
    <row r="2983" spans="1:14" ht="16.5" customHeight="1" x14ac:dyDescent="0.2">
      <c r="A2983" s="10"/>
      <c r="B2983" s="10"/>
      <c r="C2983" s="10"/>
      <c r="D2983" s="10"/>
      <c r="E2983" s="10"/>
      <c r="F2983" s="10"/>
      <c r="G2983" s="10"/>
      <c r="H2983" s="10"/>
      <c r="I2983" s="10"/>
      <c r="J2983" s="10"/>
      <c r="K2983" s="10"/>
      <c r="L2983" s="10"/>
      <c r="M2983" s="10"/>
      <c r="N2983" s="10"/>
    </row>
    <row r="2984" spans="1:14" ht="16.5" customHeight="1" x14ac:dyDescent="0.2">
      <c r="A2984" s="10"/>
      <c r="B2984" s="10"/>
      <c r="C2984" s="10"/>
      <c r="D2984" s="10"/>
      <c r="E2984" s="10"/>
      <c r="F2984" s="10"/>
      <c r="G2984" s="10"/>
      <c r="H2984" s="10"/>
      <c r="I2984" s="10"/>
      <c r="J2984" s="10"/>
      <c r="K2984" s="10"/>
      <c r="L2984" s="10"/>
      <c r="M2984" s="10"/>
      <c r="N2984" s="10"/>
    </row>
    <row r="2985" spans="1:14" ht="16.5" customHeight="1" x14ac:dyDescent="0.2">
      <c r="A2985" s="10"/>
      <c r="B2985" s="10"/>
      <c r="C2985" s="10"/>
      <c r="D2985" s="10"/>
      <c r="E2985" s="10"/>
      <c r="F2985" s="10"/>
      <c r="G2985" s="10"/>
      <c r="H2985" s="10"/>
      <c r="I2985" s="10"/>
      <c r="J2985" s="10"/>
      <c r="K2985" s="10"/>
      <c r="L2985" s="10"/>
      <c r="M2985" s="10"/>
      <c r="N2985" s="10"/>
    </row>
    <row r="2986" spans="1:14" ht="16.5" customHeight="1" x14ac:dyDescent="0.2">
      <c r="A2986" s="10"/>
      <c r="B2986" s="10"/>
      <c r="C2986" s="10"/>
      <c r="D2986" s="10"/>
      <c r="E2986" s="10"/>
      <c r="F2986" s="10"/>
      <c r="G2986" s="10"/>
      <c r="H2986" s="10"/>
      <c r="I2986" s="10"/>
      <c r="J2986" s="10"/>
      <c r="K2986" s="10"/>
      <c r="L2986" s="10"/>
      <c r="M2986" s="10"/>
      <c r="N2986" s="10"/>
    </row>
    <row r="2987" spans="1:14" ht="16.5" customHeight="1" x14ac:dyDescent="0.2">
      <c r="A2987" s="10"/>
      <c r="B2987" s="10"/>
      <c r="C2987" s="10"/>
      <c r="D2987" s="10"/>
      <c r="E2987" s="10"/>
      <c r="F2987" s="10"/>
      <c r="G2987" s="10"/>
      <c r="H2987" s="10"/>
      <c r="I2987" s="10"/>
      <c r="J2987" s="10"/>
      <c r="K2987" s="10"/>
      <c r="L2987" s="10"/>
      <c r="M2987" s="10"/>
      <c r="N2987" s="10"/>
    </row>
    <row r="2988" spans="1:14" ht="16.5" customHeight="1" x14ac:dyDescent="0.2">
      <c r="A2988" s="10"/>
      <c r="B2988" s="10"/>
      <c r="C2988" s="10"/>
      <c r="D2988" s="10"/>
      <c r="E2988" s="10"/>
      <c r="F2988" s="10"/>
      <c r="G2988" s="10"/>
      <c r="H2988" s="10"/>
      <c r="I2988" s="10"/>
      <c r="J2988" s="10"/>
      <c r="K2988" s="10"/>
      <c r="L2988" s="10"/>
      <c r="M2988" s="10"/>
      <c r="N2988" s="10"/>
    </row>
    <row r="2989" spans="1:14" ht="16.5" customHeight="1" x14ac:dyDescent="0.2">
      <c r="A2989" s="10"/>
      <c r="B2989" s="10"/>
      <c r="C2989" s="10"/>
      <c r="D2989" s="10"/>
      <c r="E2989" s="10"/>
      <c r="F2989" s="10"/>
      <c r="G2989" s="10"/>
      <c r="H2989" s="10"/>
      <c r="I2989" s="10"/>
      <c r="J2989" s="10"/>
      <c r="K2989" s="10"/>
      <c r="L2989" s="10"/>
      <c r="M2989" s="10"/>
      <c r="N2989" s="10"/>
    </row>
    <row r="2990" spans="1:14" ht="16.5" customHeight="1" x14ac:dyDescent="0.2">
      <c r="A2990" s="10"/>
      <c r="B2990" s="10"/>
      <c r="C2990" s="10"/>
      <c r="D2990" s="10"/>
      <c r="E2990" s="10"/>
      <c r="F2990" s="10"/>
      <c r="G2990" s="10"/>
      <c r="H2990" s="10"/>
      <c r="I2990" s="10"/>
      <c r="J2990" s="10"/>
      <c r="K2990" s="10"/>
      <c r="L2990" s="10"/>
      <c r="M2990" s="10"/>
      <c r="N2990" s="10"/>
    </row>
    <row r="2991" spans="1:14" ht="19.5" customHeight="1" x14ac:dyDescent="0.2">
      <c r="A2991" s="10"/>
      <c r="B2991" s="10"/>
      <c r="C2991" s="10"/>
      <c r="D2991" s="10"/>
      <c r="E2991" s="10"/>
      <c r="F2991" s="10"/>
      <c r="G2991" s="10"/>
      <c r="H2991" s="10"/>
      <c r="I2991" s="10"/>
      <c r="J2991" s="10"/>
      <c r="K2991" s="10"/>
      <c r="L2991" s="10"/>
      <c r="M2991" s="10"/>
      <c r="N2991" s="10"/>
    </row>
    <row r="2992" spans="1:14" ht="16.5" customHeight="1" x14ac:dyDescent="0.2">
      <c r="A2992" s="10"/>
      <c r="B2992" s="10"/>
      <c r="C2992" s="10"/>
      <c r="D2992" s="10"/>
      <c r="E2992" s="10"/>
      <c r="F2992" s="10"/>
      <c r="G2992" s="10"/>
      <c r="H2992" s="10"/>
      <c r="I2992" s="10"/>
      <c r="J2992" s="10"/>
      <c r="K2992" s="10"/>
      <c r="L2992" s="10"/>
      <c r="M2992" s="10"/>
      <c r="N2992" s="10"/>
    </row>
    <row r="2993" spans="1:14" ht="16.5" customHeight="1" x14ac:dyDescent="0.2">
      <c r="A2993" s="10"/>
      <c r="B2993" s="10"/>
      <c r="C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  <c r="N2993" s="10"/>
    </row>
    <row r="2994" spans="1:14" ht="16.5" customHeight="1" x14ac:dyDescent="0.2">
      <c r="A2994" s="10"/>
      <c r="B2994" s="10"/>
      <c r="C2994" s="10"/>
      <c r="D2994" s="10"/>
      <c r="E2994" s="10"/>
      <c r="F2994" s="10"/>
      <c r="G2994" s="10"/>
      <c r="H2994" s="10"/>
      <c r="I2994" s="10"/>
      <c r="J2994" s="10"/>
      <c r="K2994" s="10"/>
      <c r="L2994" s="10"/>
      <c r="M2994" s="10"/>
      <c r="N2994" s="10"/>
    </row>
    <row r="2995" spans="1:14" ht="16.5" customHeight="1" x14ac:dyDescent="0.2">
      <c r="A2995" s="10"/>
      <c r="B2995" s="10"/>
      <c r="C2995" s="10"/>
      <c r="D2995" s="10"/>
      <c r="E2995" s="10"/>
      <c r="F2995" s="10"/>
      <c r="G2995" s="10"/>
      <c r="H2995" s="10"/>
      <c r="I2995" s="10"/>
      <c r="J2995" s="10"/>
      <c r="K2995" s="10"/>
      <c r="L2995" s="10"/>
      <c r="M2995" s="10"/>
      <c r="N2995" s="10"/>
    </row>
    <row r="2996" spans="1:14" ht="16.5" customHeight="1" x14ac:dyDescent="0.2">
      <c r="A2996" s="10"/>
      <c r="B2996" s="10"/>
      <c r="C2996" s="10"/>
      <c r="D2996" s="10"/>
      <c r="E2996" s="10"/>
      <c r="F2996" s="10"/>
      <c r="G2996" s="10"/>
      <c r="H2996" s="10"/>
      <c r="I2996" s="10"/>
      <c r="J2996" s="10"/>
      <c r="K2996" s="10"/>
      <c r="L2996" s="10"/>
      <c r="M2996" s="10"/>
      <c r="N2996" s="10"/>
    </row>
    <row r="2997" spans="1:14" ht="16.5" customHeight="1" x14ac:dyDescent="0.2">
      <c r="A2997" s="10"/>
      <c r="B2997" s="10"/>
      <c r="C2997" s="10"/>
      <c r="D2997" s="10"/>
      <c r="E2997" s="10"/>
      <c r="F2997" s="10"/>
      <c r="G2997" s="10"/>
      <c r="H2997" s="10"/>
      <c r="I2997" s="10"/>
      <c r="J2997" s="10"/>
      <c r="K2997" s="10"/>
      <c r="L2997" s="10"/>
      <c r="M2997" s="10"/>
      <c r="N2997" s="10"/>
    </row>
    <row r="2998" spans="1:14" ht="16.5" customHeight="1" x14ac:dyDescent="0.2">
      <c r="A2998" s="10"/>
      <c r="B2998" s="10"/>
      <c r="C2998" s="10"/>
      <c r="D2998" s="10"/>
      <c r="E2998" s="10"/>
      <c r="F2998" s="10"/>
      <c r="G2998" s="10"/>
      <c r="H2998" s="10"/>
      <c r="I2998" s="10"/>
      <c r="J2998" s="10"/>
      <c r="K2998" s="10"/>
      <c r="L2998" s="10"/>
      <c r="M2998" s="10"/>
      <c r="N2998" s="10"/>
    </row>
    <row r="2999" spans="1:14" ht="16.5" customHeight="1" x14ac:dyDescent="0.2">
      <c r="A2999" s="10"/>
      <c r="B2999" s="10"/>
      <c r="C2999" s="10"/>
      <c r="D2999" s="10"/>
      <c r="E2999" s="10"/>
      <c r="F2999" s="10"/>
      <c r="G2999" s="10"/>
      <c r="H2999" s="10"/>
      <c r="I2999" s="10"/>
      <c r="J2999" s="10"/>
      <c r="K2999" s="10"/>
      <c r="L2999" s="10"/>
      <c r="M2999" s="10"/>
      <c r="N2999" s="10"/>
    </row>
    <row r="3000" spans="1:14" ht="19.5" customHeight="1" x14ac:dyDescent="0.2">
      <c r="A3000" s="10"/>
      <c r="B3000" s="10"/>
      <c r="C3000" s="10"/>
      <c r="D3000" s="10"/>
      <c r="E3000" s="10"/>
      <c r="F3000" s="10"/>
      <c r="G3000" s="10"/>
      <c r="H3000" s="10"/>
      <c r="I3000" s="10"/>
      <c r="J3000" s="10"/>
      <c r="K3000" s="10"/>
      <c r="L3000" s="10"/>
      <c r="M3000" s="10"/>
      <c r="N3000" s="10"/>
    </row>
    <row r="3001" spans="1:14" ht="16.5" customHeight="1" x14ac:dyDescent="0.2">
      <c r="A3001" s="10"/>
      <c r="B3001" s="10"/>
      <c r="C3001" s="10"/>
      <c r="D3001" s="10"/>
      <c r="E3001" s="10"/>
      <c r="F3001" s="10"/>
      <c r="G3001" s="10"/>
      <c r="H3001" s="10"/>
      <c r="I3001" s="10"/>
      <c r="J3001" s="10"/>
      <c r="K3001" s="10"/>
      <c r="L3001" s="10"/>
      <c r="M3001" s="10"/>
      <c r="N3001" s="10"/>
    </row>
    <row r="3002" spans="1:14" ht="16.5" customHeight="1" x14ac:dyDescent="0.2">
      <c r="A3002" s="10"/>
      <c r="B3002" s="10"/>
      <c r="C3002" s="10"/>
      <c r="D3002" s="10"/>
      <c r="E3002" s="10"/>
      <c r="F3002" s="10"/>
      <c r="G3002" s="10"/>
      <c r="H3002" s="10"/>
      <c r="I3002" s="10"/>
      <c r="J3002" s="10"/>
      <c r="K3002" s="10"/>
      <c r="L3002" s="10"/>
      <c r="M3002" s="10"/>
      <c r="N3002" s="10"/>
    </row>
    <row r="3003" spans="1:14" ht="16.5" customHeight="1" x14ac:dyDescent="0.2">
      <c r="A3003" s="10"/>
      <c r="B3003" s="10"/>
      <c r="C3003" s="10"/>
      <c r="D3003" s="10"/>
      <c r="E3003" s="10"/>
      <c r="F3003" s="10"/>
      <c r="G3003" s="10"/>
      <c r="H3003" s="10"/>
      <c r="I3003" s="10"/>
      <c r="J3003" s="10"/>
      <c r="K3003" s="10"/>
      <c r="L3003" s="10"/>
      <c r="M3003" s="10"/>
      <c r="N3003" s="10"/>
    </row>
    <row r="3004" spans="1:14" ht="16.5" customHeight="1" x14ac:dyDescent="0.2">
      <c r="A3004" s="10"/>
      <c r="B3004" s="10"/>
      <c r="C3004" s="10"/>
      <c r="D3004" s="10"/>
      <c r="E3004" s="10"/>
      <c r="F3004" s="10"/>
      <c r="G3004" s="10"/>
      <c r="H3004" s="10"/>
      <c r="I3004" s="10"/>
      <c r="J3004" s="10"/>
      <c r="K3004" s="10"/>
      <c r="L3004" s="10"/>
      <c r="M3004" s="10"/>
      <c r="N3004" s="10"/>
    </row>
    <row r="3005" spans="1:14" ht="28.5" customHeight="1" x14ac:dyDescent="0.2">
      <c r="A3005" s="10"/>
      <c r="B3005" s="10"/>
      <c r="C3005" s="10"/>
      <c r="D3005" s="10"/>
      <c r="E3005" s="10"/>
      <c r="F3005" s="10"/>
      <c r="G3005" s="10"/>
      <c r="H3005" s="10"/>
      <c r="I3005" s="10"/>
      <c r="J3005" s="10"/>
      <c r="K3005" s="10"/>
      <c r="L3005" s="10"/>
      <c r="M3005" s="10"/>
      <c r="N3005" s="10"/>
    </row>
    <row r="3006" spans="1:14" ht="16.5" customHeight="1" x14ac:dyDescent="0.2">
      <c r="A3006" s="10"/>
      <c r="B3006" s="10"/>
      <c r="C3006" s="10"/>
      <c r="D3006" s="10"/>
      <c r="E3006" s="10"/>
      <c r="F3006" s="10"/>
      <c r="G3006" s="10"/>
      <c r="H3006" s="10"/>
      <c r="I3006" s="10"/>
      <c r="J3006" s="10"/>
      <c r="K3006" s="10"/>
      <c r="L3006" s="10"/>
      <c r="M3006" s="10"/>
      <c r="N3006" s="10"/>
    </row>
    <row r="3007" spans="1:14" ht="16.5" customHeight="1" x14ac:dyDescent="0.2">
      <c r="A3007" s="10"/>
      <c r="B3007" s="10"/>
      <c r="C3007" s="10"/>
      <c r="D3007" s="10"/>
      <c r="E3007" s="10"/>
      <c r="F3007" s="10"/>
      <c r="G3007" s="10"/>
      <c r="H3007" s="10"/>
      <c r="I3007" s="10"/>
      <c r="J3007" s="10"/>
      <c r="K3007" s="10"/>
      <c r="L3007" s="10"/>
      <c r="M3007" s="10"/>
      <c r="N3007" s="10"/>
    </row>
    <row r="3008" spans="1:14" ht="16.5" customHeight="1" x14ac:dyDescent="0.2">
      <c r="A3008" s="10"/>
      <c r="B3008" s="10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</row>
    <row r="3009" spans="1:14" ht="16.5" customHeight="1" x14ac:dyDescent="0.2">
      <c r="A3009" s="10"/>
      <c r="B3009" s="10"/>
      <c r="C3009" s="10"/>
      <c r="D3009" s="10"/>
      <c r="E3009" s="10"/>
      <c r="F3009" s="10"/>
      <c r="G3009" s="10"/>
      <c r="H3009" s="10"/>
      <c r="I3009" s="10"/>
      <c r="J3009" s="10"/>
      <c r="K3009" s="10"/>
      <c r="L3009" s="10"/>
      <c r="M3009" s="10"/>
      <c r="N3009" s="10"/>
    </row>
    <row r="3010" spans="1:14" ht="16.5" customHeight="1" x14ac:dyDescent="0.2">
      <c r="A3010" s="10"/>
      <c r="B3010" s="10"/>
      <c r="C3010" s="10"/>
      <c r="D3010" s="10"/>
      <c r="E3010" s="10"/>
      <c r="F3010" s="10"/>
      <c r="G3010" s="10"/>
      <c r="H3010" s="10"/>
      <c r="I3010" s="10"/>
      <c r="J3010" s="10"/>
      <c r="K3010" s="10"/>
      <c r="L3010" s="10"/>
      <c r="M3010" s="10"/>
      <c r="N3010" s="10"/>
    </row>
    <row r="3011" spans="1:14" ht="19.5" customHeight="1" x14ac:dyDescent="0.2">
      <c r="A3011" s="10"/>
      <c r="B3011" s="10"/>
      <c r="C3011" s="10"/>
      <c r="D3011" s="10"/>
      <c r="E3011" s="10"/>
      <c r="F3011" s="10"/>
      <c r="G3011" s="10"/>
      <c r="H3011" s="10"/>
      <c r="I3011" s="10"/>
      <c r="J3011" s="10"/>
      <c r="K3011" s="10"/>
      <c r="L3011" s="10"/>
      <c r="M3011" s="10"/>
      <c r="N3011" s="10"/>
    </row>
    <row r="3012" spans="1:14" ht="16.5" customHeight="1" x14ac:dyDescent="0.2">
      <c r="A3012" s="10"/>
      <c r="B3012" s="10"/>
      <c r="C3012" s="10"/>
      <c r="D3012" s="10"/>
      <c r="E3012" s="10"/>
      <c r="F3012" s="10"/>
      <c r="G3012" s="10"/>
      <c r="H3012" s="10"/>
      <c r="I3012" s="10"/>
      <c r="J3012" s="10"/>
      <c r="K3012" s="10"/>
      <c r="L3012" s="10"/>
      <c r="M3012" s="10"/>
      <c r="N3012" s="10"/>
    </row>
    <row r="3013" spans="1:14" ht="16.5" customHeight="1" x14ac:dyDescent="0.2">
      <c r="A3013" s="10"/>
      <c r="B3013" s="10"/>
      <c r="C3013" s="10"/>
      <c r="D3013" s="10"/>
      <c r="E3013" s="10"/>
      <c r="F3013" s="10"/>
      <c r="G3013" s="10"/>
      <c r="H3013" s="10"/>
      <c r="I3013" s="10"/>
      <c r="J3013" s="10"/>
      <c r="K3013" s="10"/>
      <c r="L3013" s="10"/>
      <c r="M3013" s="10"/>
      <c r="N3013" s="10"/>
    </row>
    <row r="3014" spans="1:14" ht="16.5" customHeight="1" x14ac:dyDescent="0.2">
      <c r="A3014" s="10"/>
      <c r="B3014" s="10"/>
      <c r="C3014" s="10"/>
      <c r="D3014" s="10"/>
      <c r="E3014" s="10"/>
      <c r="F3014" s="10"/>
      <c r="G3014" s="10"/>
      <c r="H3014" s="10"/>
      <c r="I3014" s="10"/>
      <c r="J3014" s="10"/>
      <c r="K3014" s="10"/>
      <c r="L3014" s="10"/>
      <c r="M3014" s="10"/>
      <c r="N3014" s="10"/>
    </row>
    <row r="3015" spans="1:14" ht="16.5" customHeight="1" x14ac:dyDescent="0.2">
      <c r="A3015" s="10"/>
      <c r="B3015" s="10"/>
      <c r="C3015" s="10"/>
      <c r="D3015" s="10"/>
      <c r="E3015" s="10"/>
      <c r="F3015" s="10"/>
      <c r="G3015" s="10"/>
      <c r="H3015" s="10"/>
      <c r="I3015" s="10"/>
      <c r="J3015" s="10"/>
      <c r="K3015" s="10"/>
      <c r="L3015" s="10"/>
      <c r="M3015" s="10"/>
      <c r="N3015" s="10"/>
    </row>
    <row r="3016" spans="1:14" ht="28.5" customHeight="1" x14ac:dyDescent="0.2">
      <c r="A3016" s="10"/>
      <c r="B3016" s="10"/>
      <c r="C3016" s="10"/>
      <c r="D3016" s="10"/>
      <c r="E3016" s="10"/>
      <c r="F3016" s="10"/>
      <c r="G3016" s="10"/>
      <c r="H3016" s="10"/>
      <c r="I3016" s="10"/>
      <c r="J3016" s="10"/>
      <c r="K3016" s="10"/>
      <c r="L3016" s="10"/>
      <c r="M3016" s="10"/>
      <c r="N3016" s="10"/>
    </row>
    <row r="3017" spans="1:14" ht="16.5" customHeight="1" x14ac:dyDescent="0.2">
      <c r="A3017" s="10"/>
      <c r="B3017" s="10"/>
      <c r="C3017" s="10"/>
      <c r="D3017" s="10"/>
      <c r="E3017" s="10"/>
      <c r="F3017" s="10"/>
      <c r="G3017" s="10"/>
      <c r="H3017" s="10"/>
      <c r="I3017" s="10"/>
      <c r="J3017" s="10"/>
      <c r="K3017" s="10"/>
      <c r="L3017" s="10"/>
      <c r="M3017" s="10"/>
      <c r="N3017" s="10"/>
    </row>
    <row r="3018" spans="1:14" ht="16.5" customHeight="1" x14ac:dyDescent="0.2">
      <c r="A3018" s="10"/>
      <c r="B3018" s="10"/>
      <c r="C3018" s="10"/>
      <c r="D3018" s="10"/>
      <c r="E3018" s="10"/>
      <c r="F3018" s="10"/>
      <c r="G3018" s="10"/>
      <c r="H3018" s="10"/>
      <c r="I3018" s="10"/>
      <c r="J3018" s="10"/>
      <c r="K3018" s="10"/>
      <c r="L3018" s="10"/>
      <c r="M3018" s="10"/>
      <c r="N3018" s="10"/>
    </row>
    <row r="3019" spans="1:14" ht="16.5" customHeight="1" x14ac:dyDescent="0.2">
      <c r="A3019" s="10"/>
      <c r="B3019" s="10"/>
      <c r="C3019" s="10"/>
      <c r="D3019" s="10"/>
      <c r="E3019" s="10"/>
      <c r="F3019" s="10"/>
      <c r="G3019" s="10"/>
      <c r="H3019" s="10"/>
      <c r="I3019" s="10"/>
      <c r="J3019" s="10"/>
      <c r="K3019" s="10"/>
      <c r="L3019" s="10"/>
      <c r="M3019" s="10"/>
      <c r="N3019" s="10"/>
    </row>
    <row r="3020" spans="1:14" ht="16.5" customHeight="1" x14ac:dyDescent="0.2">
      <c r="A3020" s="10"/>
      <c r="B3020" s="10"/>
      <c r="C3020" s="10"/>
      <c r="D3020" s="10"/>
      <c r="E3020" s="10"/>
      <c r="F3020" s="10"/>
      <c r="G3020" s="10"/>
      <c r="H3020" s="10"/>
      <c r="I3020" s="10"/>
      <c r="J3020" s="10"/>
      <c r="K3020" s="10"/>
      <c r="L3020" s="10"/>
      <c r="M3020" s="10"/>
      <c r="N3020" s="10"/>
    </row>
    <row r="3021" spans="1:14" ht="16.5" customHeight="1" x14ac:dyDescent="0.2">
      <c r="A3021" s="10"/>
      <c r="B3021" s="10"/>
      <c r="C3021" s="10"/>
      <c r="D3021" s="10"/>
      <c r="E3021" s="10"/>
      <c r="F3021" s="10"/>
      <c r="G3021" s="10"/>
      <c r="H3021" s="10"/>
      <c r="I3021" s="10"/>
      <c r="J3021" s="10"/>
      <c r="K3021" s="10"/>
      <c r="L3021" s="10"/>
      <c r="M3021" s="10"/>
      <c r="N3021" s="10"/>
    </row>
    <row r="3022" spans="1:14" ht="19.5" customHeight="1" x14ac:dyDescent="0.2">
      <c r="A3022" s="10"/>
      <c r="B3022" s="10"/>
      <c r="C3022" s="10"/>
      <c r="D3022" s="10"/>
      <c r="E3022" s="10"/>
      <c r="F3022" s="10"/>
      <c r="G3022" s="10"/>
      <c r="H3022" s="10"/>
      <c r="I3022" s="10"/>
      <c r="J3022" s="10"/>
      <c r="K3022" s="10"/>
      <c r="L3022" s="10"/>
      <c r="M3022" s="10"/>
      <c r="N3022" s="10"/>
    </row>
    <row r="3023" spans="1:14" ht="16.5" customHeight="1" x14ac:dyDescent="0.2">
      <c r="A3023" s="10"/>
      <c r="B3023" s="10"/>
      <c r="C3023" s="10"/>
      <c r="D3023" s="10"/>
      <c r="E3023" s="10"/>
      <c r="F3023" s="10"/>
      <c r="G3023" s="10"/>
      <c r="H3023" s="10"/>
      <c r="I3023" s="10"/>
      <c r="J3023" s="10"/>
      <c r="K3023" s="10"/>
      <c r="L3023" s="10"/>
      <c r="M3023" s="10"/>
      <c r="N3023" s="10"/>
    </row>
    <row r="3024" spans="1:14" ht="16.5" customHeight="1" x14ac:dyDescent="0.2">
      <c r="A3024" s="10"/>
      <c r="B3024" s="10"/>
      <c r="C3024" s="10"/>
      <c r="D3024" s="10"/>
      <c r="E3024" s="10"/>
      <c r="F3024" s="10"/>
      <c r="G3024" s="10"/>
      <c r="H3024" s="10"/>
      <c r="I3024" s="10"/>
      <c r="J3024" s="10"/>
      <c r="K3024" s="10"/>
      <c r="L3024" s="10"/>
      <c r="M3024" s="10"/>
      <c r="N3024" s="10"/>
    </row>
    <row r="3025" spans="1:14" ht="16.5" customHeight="1" x14ac:dyDescent="0.2">
      <c r="A3025" s="10"/>
      <c r="B3025" s="10"/>
      <c r="C3025" s="10"/>
      <c r="D3025" s="10"/>
      <c r="E3025" s="10"/>
      <c r="F3025" s="10"/>
      <c r="G3025" s="10"/>
      <c r="H3025" s="10"/>
      <c r="I3025" s="10"/>
      <c r="J3025" s="10"/>
      <c r="K3025" s="10"/>
      <c r="L3025" s="10"/>
      <c r="M3025" s="10"/>
      <c r="N3025" s="10"/>
    </row>
    <row r="3026" spans="1:14" ht="16.5" customHeight="1" x14ac:dyDescent="0.2">
      <c r="A3026" s="10"/>
      <c r="B3026" s="10"/>
      <c r="C3026" s="10"/>
      <c r="D3026" s="10"/>
      <c r="E3026" s="10"/>
      <c r="F3026" s="10"/>
      <c r="G3026" s="10"/>
      <c r="H3026" s="10"/>
      <c r="I3026" s="10"/>
      <c r="J3026" s="10"/>
      <c r="K3026" s="10"/>
      <c r="L3026" s="10"/>
      <c r="M3026" s="10"/>
      <c r="N3026" s="10"/>
    </row>
    <row r="3027" spans="1:14" ht="28.5" customHeight="1" x14ac:dyDescent="0.2">
      <c r="A3027" s="10"/>
      <c r="B3027" s="10"/>
      <c r="C3027" s="10"/>
      <c r="D3027" s="10"/>
      <c r="E3027" s="10"/>
      <c r="F3027" s="10"/>
      <c r="G3027" s="10"/>
      <c r="H3027" s="10"/>
      <c r="I3027" s="10"/>
      <c r="J3027" s="10"/>
      <c r="K3027" s="10"/>
      <c r="L3027" s="10"/>
      <c r="M3027" s="10"/>
      <c r="N3027" s="10"/>
    </row>
    <row r="3028" spans="1:14" ht="16.5" customHeight="1" x14ac:dyDescent="0.2">
      <c r="A3028" s="10"/>
      <c r="B3028" s="10"/>
      <c r="C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  <c r="N3028" s="10"/>
    </row>
    <row r="3029" spans="1:14" ht="16.5" customHeight="1" x14ac:dyDescent="0.2">
      <c r="A3029" s="10"/>
      <c r="B3029" s="10"/>
      <c r="C3029" s="10"/>
      <c r="D3029" s="10"/>
      <c r="E3029" s="10"/>
      <c r="F3029" s="10"/>
      <c r="G3029" s="10"/>
      <c r="H3029" s="10"/>
      <c r="I3029" s="10"/>
      <c r="J3029" s="10"/>
      <c r="K3029" s="10"/>
      <c r="L3029" s="10"/>
      <c r="M3029" s="10"/>
      <c r="N3029" s="10"/>
    </row>
    <row r="3030" spans="1:14" ht="16.5" customHeight="1" x14ac:dyDescent="0.2">
      <c r="A3030" s="10"/>
      <c r="B3030" s="10"/>
      <c r="C3030" s="10"/>
      <c r="D3030" s="10"/>
      <c r="E3030" s="10"/>
      <c r="F3030" s="10"/>
      <c r="G3030" s="10"/>
      <c r="H3030" s="10"/>
      <c r="I3030" s="10"/>
      <c r="J3030" s="10"/>
      <c r="K3030" s="10"/>
      <c r="L3030" s="10"/>
      <c r="M3030" s="10"/>
      <c r="N3030" s="10"/>
    </row>
    <row r="3031" spans="1:14" ht="16.5" customHeight="1" x14ac:dyDescent="0.2">
      <c r="A3031" s="10"/>
      <c r="B3031" s="10"/>
      <c r="C3031" s="10"/>
      <c r="D3031" s="10"/>
      <c r="E3031" s="10"/>
      <c r="F3031" s="10"/>
      <c r="G3031" s="10"/>
      <c r="H3031" s="10"/>
      <c r="I3031" s="10"/>
      <c r="J3031" s="10"/>
      <c r="K3031" s="10"/>
      <c r="L3031" s="10"/>
      <c r="M3031" s="10"/>
      <c r="N3031" s="10"/>
    </row>
    <row r="3032" spans="1:14" ht="16.5" customHeight="1" x14ac:dyDescent="0.2">
      <c r="A3032" s="10"/>
      <c r="B3032" s="10"/>
      <c r="C3032" s="10"/>
      <c r="D3032" s="10"/>
      <c r="E3032" s="10"/>
      <c r="F3032" s="10"/>
      <c r="G3032" s="10"/>
      <c r="H3032" s="10"/>
      <c r="I3032" s="10"/>
      <c r="J3032" s="10"/>
      <c r="K3032" s="10"/>
      <c r="L3032" s="10"/>
      <c r="M3032" s="10"/>
      <c r="N3032" s="10"/>
    </row>
    <row r="3033" spans="1:14" ht="19.5" customHeight="1" x14ac:dyDescent="0.2">
      <c r="A3033" s="10"/>
      <c r="B3033" s="10"/>
      <c r="C3033" s="10"/>
      <c r="D3033" s="10"/>
      <c r="E3033" s="10"/>
      <c r="F3033" s="10"/>
      <c r="G3033" s="10"/>
      <c r="H3033" s="10"/>
      <c r="I3033" s="10"/>
      <c r="J3033" s="10"/>
      <c r="K3033" s="10"/>
      <c r="L3033" s="10"/>
      <c r="M3033" s="10"/>
      <c r="N3033" s="10"/>
    </row>
    <row r="3034" spans="1:14" ht="16.5" customHeight="1" x14ac:dyDescent="0.2">
      <c r="A3034" s="10"/>
      <c r="B3034" s="10"/>
      <c r="C3034" s="10"/>
      <c r="D3034" s="10"/>
      <c r="E3034" s="10"/>
      <c r="F3034" s="10"/>
      <c r="G3034" s="10"/>
      <c r="H3034" s="10"/>
      <c r="I3034" s="10"/>
      <c r="J3034" s="10"/>
      <c r="K3034" s="10"/>
      <c r="L3034" s="10"/>
      <c r="M3034" s="10"/>
      <c r="N3034" s="10"/>
    </row>
    <row r="3035" spans="1:14" ht="16.5" customHeight="1" x14ac:dyDescent="0.2">
      <c r="A3035" s="10"/>
      <c r="B3035" s="10"/>
      <c r="C3035" s="10"/>
      <c r="D3035" s="10"/>
      <c r="E3035" s="10"/>
      <c r="F3035" s="10"/>
      <c r="G3035" s="10"/>
      <c r="H3035" s="10"/>
      <c r="I3035" s="10"/>
      <c r="J3035" s="10"/>
      <c r="K3035" s="10"/>
      <c r="L3035" s="10"/>
      <c r="M3035" s="10"/>
      <c r="N3035" s="10"/>
    </row>
    <row r="3036" spans="1:14" ht="16.5" customHeight="1" x14ac:dyDescent="0.2">
      <c r="A3036" s="10"/>
      <c r="B3036" s="10"/>
      <c r="C3036" s="10"/>
      <c r="D3036" s="10"/>
      <c r="E3036" s="10"/>
      <c r="F3036" s="10"/>
      <c r="G3036" s="10"/>
      <c r="H3036" s="10"/>
      <c r="I3036" s="10"/>
      <c r="J3036" s="10"/>
      <c r="K3036" s="10"/>
      <c r="L3036" s="10"/>
      <c r="M3036" s="10"/>
      <c r="N3036" s="10"/>
    </row>
    <row r="3037" spans="1:14" ht="16.5" customHeight="1" x14ac:dyDescent="0.2">
      <c r="A3037" s="10"/>
      <c r="B3037" s="10"/>
      <c r="C3037" s="10"/>
      <c r="D3037" s="10"/>
      <c r="E3037" s="10"/>
      <c r="F3037" s="10"/>
      <c r="G3037" s="10"/>
      <c r="H3037" s="10"/>
      <c r="I3037" s="10"/>
      <c r="J3037" s="10"/>
      <c r="K3037" s="10"/>
      <c r="L3037" s="10"/>
      <c r="M3037" s="10"/>
      <c r="N3037" s="10"/>
    </row>
    <row r="3038" spans="1:14" ht="28.5" customHeight="1" x14ac:dyDescent="0.2">
      <c r="A3038" s="10"/>
      <c r="B3038" s="10"/>
      <c r="C3038" s="10"/>
      <c r="D3038" s="10"/>
      <c r="E3038" s="10"/>
      <c r="F3038" s="10"/>
      <c r="G3038" s="10"/>
      <c r="H3038" s="10"/>
      <c r="I3038" s="10"/>
      <c r="J3038" s="10"/>
      <c r="K3038" s="10"/>
      <c r="L3038" s="10"/>
      <c r="M3038" s="10"/>
      <c r="N3038" s="10"/>
    </row>
    <row r="3039" spans="1:14" ht="16.5" customHeight="1" x14ac:dyDescent="0.2">
      <c r="A3039" s="10"/>
      <c r="B3039" s="10"/>
      <c r="C3039" s="10"/>
      <c r="D3039" s="10"/>
      <c r="E3039" s="10"/>
      <c r="F3039" s="10"/>
      <c r="G3039" s="10"/>
      <c r="H3039" s="10"/>
      <c r="I3039" s="10"/>
      <c r="J3039" s="10"/>
      <c r="K3039" s="10"/>
      <c r="L3039" s="10"/>
      <c r="M3039" s="10"/>
      <c r="N3039" s="10"/>
    </row>
    <row r="3040" spans="1:14" ht="16.5" customHeight="1" x14ac:dyDescent="0.2">
      <c r="A3040" s="10"/>
      <c r="B3040" s="10"/>
      <c r="C3040" s="10"/>
      <c r="D3040" s="10"/>
      <c r="E3040" s="10"/>
      <c r="F3040" s="10"/>
      <c r="G3040" s="10"/>
      <c r="H3040" s="10"/>
      <c r="I3040" s="10"/>
      <c r="J3040" s="10"/>
      <c r="K3040" s="10"/>
      <c r="L3040" s="10"/>
      <c r="M3040" s="10"/>
      <c r="N3040" s="10"/>
    </row>
    <row r="3041" spans="1:14" ht="16.5" customHeight="1" x14ac:dyDescent="0.2">
      <c r="A3041" s="10"/>
      <c r="B3041" s="10"/>
      <c r="C3041" s="10"/>
      <c r="D3041" s="10"/>
      <c r="E3041" s="10"/>
      <c r="F3041" s="10"/>
      <c r="G3041" s="10"/>
      <c r="H3041" s="10"/>
      <c r="I3041" s="10"/>
      <c r="J3041" s="10"/>
      <c r="K3041" s="10"/>
      <c r="L3041" s="10"/>
      <c r="M3041" s="10"/>
      <c r="N3041" s="10"/>
    </row>
    <row r="3042" spans="1:14" ht="16.5" customHeight="1" x14ac:dyDescent="0.2">
      <c r="A3042" s="10"/>
      <c r="B3042" s="10"/>
      <c r="C3042" s="10"/>
      <c r="D3042" s="10"/>
      <c r="E3042" s="10"/>
      <c r="F3042" s="10"/>
      <c r="G3042" s="10"/>
      <c r="H3042" s="10"/>
      <c r="I3042" s="10"/>
      <c r="J3042" s="10"/>
      <c r="K3042" s="10"/>
      <c r="L3042" s="10"/>
      <c r="M3042" s="10"/>
      <c r="N3042" s="10"/>
    </row>
    <row r="3043" spans="1:14" ht="16.5" customHeight="1" x14ac:dyDescent="0.2">
      <c r="A3043" s="10"/>
      <c r="B3043" s="10"/>
      <c r="C3043" s="10"/>
      <c r="D3043" s="10"/>
      <c r="E3043" s="10"/>
      <c r="F3043" s="10"/>
      <c r="G3043" s="10"/>
      <c r="H3043" s="10"/>
      <c r="I3043" s="10"/>
      <c r="J3043" s="10"/>
      <c r="K3043" s="10"/>
      <c r="L3043" s="10"/>
      <c r="M3043" s="10"/>
      <c r="N3043" s="10"/>
    </row>
    <row r="3044" spans="1:14" ht="19.5" customHeight="1" x14ac:dyDescent="0.2">
      <c r="A3044" s="10"/>
      <c r="B3044" s="10"/>
      <c r="C3044" s="10"/>
      <c r="D3044" s="10"/>
      <c r="E3044" s="10"/>
      <c r="F3044" s="10"/>
      <c r="G3044" s="10"/>
      <c r="H3044" s="10"/>
      <c r="I3044" s="10"/>
      <c r="J3044" s="10"/>
      <c r="K3044" s="10"/>
      <c r="L3044" s="10"/>
      <c r="M3044" s="10"/>
      <c r="N3044" s="10"/>
    </row>
    <row r="3045" spans="1:14" ht="16.5" customHeight="1" x14ac:dyDescent="0.2">
      <c r="A3045" s="10"/>
      <c r="B3045" s="10"/>
      <c r="C3045" s="10"/>
      <c r="D3045" s="10"/>
      <c r="E3045" s="10"/>
      <c r="F3045" s="10"/>
      <c r="G3045" s="10"/>
      <c r="H3045" s="10"/>
      <c r="I3045" s="10"/>
      <c r="J3045" s="10"/>
      <c r="K3045" s="10"/>
      <c r="L3045" s="10"/>
      <c r="M3045" s="10"/>
      <c r="N3045" s="10"/>
    </row>
    <row r="3046" spans="1:14" ht="16.5" customHeight="1" x14ac:dyDescent="0.2">
      <c r="A3046" s="10"/>
      <c r="B3046" s="10"/>
      <c r="C3046" s="10"/>
      <c r="D3046" s="10"/>
      <c r="E3046" s="10"/>
      <c r="F3046" s="10"/>
      <c r="G3046" s="10"/>
      <c r="H3046" s="10"/>
      <c r="I3046" s="10"/>
      <c r="J3046" s="10"/>
      <c r="K3046" s="10"/>
      <c r="L3046" s="10"/>
      <c r="M3046" s="10"/>
      <c r="N3046" s="10"/>
    </row>
    <row r="3047" spans="1:14" ht="16.5" customHeight="1" x14ac:dyDescent="0.2">
      <c r="A3047" s="10"/>
      <c r="B3047" s="10"/>
      <c r="C3047" s="10"/>
      <c r="D3047" s="10"/>
      <c r="E3047" s="10"/>
      <c r="F3047" s="10"/>
      <c r="G3047" s="10"/>
      <c r="H3047" s="10"/>
      <c r="I3047" s="10"/>
      <c r="J3047" s="10"/>
      <c r="K3047" s="10"/>
      <c r="L3047" s="10"/>
      <c r="M3047" s="10"/>
      <c r="N3047" s="10"/>
    </row>
    <row r="3048" spans="1:14" ht="16.5" customHeight="1" x14ac:dyDescent="0.2">
      <c r="A3048" s="10"/>
      <c r="B3048" s="10"/>
      <c r="C3048" s="10"/>
      <c r="D3048" s="10"/>
      <c r="E3048" s="10"/>
      <c r="F3048" s="10"/>
      <c r="G3048" s="10"/>
      <c r="H3048" s="10"/>
      <c r="I3048" s="10"/>
      <c r="J3048" s="10"/>
      <c r="K3048" s="10"/>
      <c r="L3048" s="10"/>
      <c r="M3048" s="10"/>
      <c r="N3048" s="10"/>
    </row>
    <row r="3049" spans="1:14" ht="28.5" customHeight="1" x14ac:dyDescent="0.2">
      <c r="A3049" s="10"/>
      <c r="B3049" s="10"/>
      <c r="C3049" s="10"/>
      <c r="D3049" s="10"/>
      <c r="E3049" s="10"/>
      <c r="F3049" s="10"/>
      <c r="G3049" s="10"/>
      <c r="H3049" s="10"/>
      <c r="I3049" s="10"/>
      <c r="J3049" s="10"/>
      <c r="K3049" s="10"/>
      <c r="L3049" s="10"/>
      <c r="M3049" s="10"/>
      <c r="N3049" s="10"/>
    </row>
    <row r="3050" spans="1:14" ht="16.5" customHeight="1" x14ac:dyDescent="0.2">
      <c r="A3050" s="10"/>
      <c r="B3050" s="10"/>
      <c r="C3050" s="10"/>
      <c r="D3050" s="10"/>
      <c r="E3050" s="10"/>
      <c r="F3050" s="10"/>
      <c r="G3050" s="10"/>
      <c r="H3050" s="10"/>
      <c r="I3050" s="10"/>
      <c r="J3050" s="10"/>
      <c r="K3050" s="10"/>
      <c r="L3050" s="10"/>
      <c r="M3050" s="10"/>
      <c r="N3050" s="10"/>
    </row>
    <row r="3051" spans="1:14" ht="16.5" customHeight="1" x14ac:dyDescent="0.2">
      <c r="A3051" s="10"/>
      <c r="B3051" s="10"/>
      <c r="C3051" s="10"/>
      <c r="D3051" s="10"/>
      <c r="E3051" s="10"/>
      <c r="F3051" s="10"/>
      <c r="G3051" s="10"/>
      <c r="H3051" s="10"/>
      <c r="I3051" s="10"/>
      <c r="J3051" s="10"/>
      <c r="K3051" s="10"/>
      <c r="L3051" s="10"/>
      <c r="M3051" s="10"/>
      <c r="N3051" s="10"/>
    </row>
    <row r="3052" spans="1:14" ht="16.5" customHeight="1" x14ac:dyDescent="0.2">
      <c r="A3052" s="10"/>
      <c r="B3052" s="10"/>
      <c r="C3052" s="10"/>
      <c r="D3052" s="10"/>
      <c r="E3052" s="10"/>
      <c r="F3052" s="10"/>
      <c r="G3052" s="10"/>
      <c r="H3052" s="10"/>
      <c r="I3052" s="10"/>
      <c r="J3052" s="10"/>
      <c r="K3052" s="10"/>
      <c r="L3052" s="10"/>
      <c r="M3052" s="10"/>
      <c r="N3052" s="10"/>
    </row>
    <row r="3053" spans="1:14" ht="16.5" customHeight="1" x14ac:dyDescent="0.2">
      <c r="A3053" s="10"/>
      <c r="B3053" s="10"/>
      <c r="C3053" s="10"/>
      <c r="D3053" s="10"/>
      <c r="E3053" s="10"/>
      <c r="F3053" s="10"/>
      <c r="G3053" s="10"/>
      <c r="H3053" s="10"/>
      <c r="I3053" s="10"/>
      <c r="J3053" s="10"/>
      <c r="K3053" s="10"/>
      <c r="L3053" s="10"/>
      <c r="M3053" s="10"/>
      <c r="N3053" s="10"/>
    </row>
    <row r="3054" spans="1:14" ht="16.5" customHeight="1" x14ac:dyDescent="0.2">
      <c r="A3054" s="10"/>
      <c r="B3054" s="10"/>
      <c r="C3054" s="10"/>
      <c r="D3054" s="10"/>
      <c r="E3054" s="10"/>
      <c r="F3054" s="10"/>
      <c r="G3054" s="10"/>
      <c r="H3054" s="10"/>
      <c r="I3054" s="10"/>
      <c r="J3054" s="10"/>
      <c r="K3054" s="10"/>
      <c r="L3054" s="10"/>
      <c r="M3054" s="10"/>
      <c r="N3054" s="10"/>
    </row>
    <row r="3055" spans="1:14" ht="16.5" customHeight="1" x14ac:dyDescent="0.2">
      <c r="A3055" s="10"/>
      <c r="B3055" s="10"/>
      <c r="C3055" s="10"/>
      <c r="D3055" s="10"/>
      <c r="E3055" s="10"/>
      <c r="F3055" s="10"/>
      <c r="G3055" s="10"/>
      <c r="H3055" s="10"/>
      <c r="I3055" s="10"/>
      <c r="J3055" s="10"/>
      <c r="K3055" s="10"/>
      <c r="L3055" s="10"/>
      <c r="M3055" s="10"/>
      <c r="N3055" s="10"/>
    </row>
    <row r="3056" spans="1:14" ht="16.5" customHeight="1" x14ac:dyDescent="0.2">
      <c r="A3056" s="10"/>
      <c r="B3056" s="10"/>
      <c r="C3056" s="10"/>
      <c r="D3056" s="10"/>
      <c r="E3056" s="10"/>
      <c r="F3056" s="10"/>
      <c r="G3056" s="10"/>
      <c r="H3056" s="10"/>
      <c r="I3056" s="10"/>
      <c r="J3056" s="10"/>
      <c r="K3056" s="10"/>
      <c r="L3056" s="10"/>
      <c r="M3056" s="10"/>
      <c r="N3056" s="10"/>
    </row>
    <row r="3057" spans="1:14" ht="16.5" customHeight="1" x14ac:dyDescent="0.2">
      <c r="A3057" s="10"/>
      <c r="B3057" s="10"/>
      <c r="C3057" s="10"/>
      <c r="D3057" s="10"/>
      <c r="E3057" s="10"/>
      <c r="F3057" s="10"/>
      <c r="G3057" s="10"/>
      <c r="H3057" s="10"/>
      <c r="I3057" s="10"/>
      <c r="J3057" s="10"/>
      <c r="K3057" s="10"/>
      <c r="L3057" s="10"/>
      <c r="M3057" s="10"/>
      <c r="N3057" s="10"/>
    </row>
    <row r="3058" spans="1:14" ht="16.5" customHeight="1" x14ac:dyDescent="0.2">
      <c r="A3058" s="10"/>
      <c r="B3058" s="10"/>
      <c r="C3058" s="10"/>
      <c r="D3058" s="10"/>
      <c r="E3058" s="10"/>
      <c r="F3058" s="10"/>
      <c r="G3058" s="10"/>
      <c r="H3058" s="10"/>
      <c r="I3058" s="10"/>
      <c r="J3058" s="10"/>
      <c r="K3058" s="10"/>
      <c r="L3058" s="10"/>
      <c r="M3058" s="10"/>
      <c r="N3058" s="10"/>
    </row>
    <row r="3059" spans="1:14" ht="16.5" customHeight="1" x14ac:dyDescent="0.2">
      <c r="A3059" s="10"/>
      <c r="B3059" s="10"/>
      <c r="C3059" s="10"/>
      <c r="D3059" s="10"/>
      <c r="E3059" s="10"/>
      <c r="F3059" s="10"/>
      <c r="G3059" s="10"/>
      <c r="H3059" s="10"/>
      <c r="I3059" s="10"/>
      <c r="J3059" s="10"/>
      <c r="K3059" s="10"/>
      <c r="L3059" s="10"/>
      <c r="M3059" s="10"/>
      <c r="N3059" s="10"/>
    </row>
    <row r="3060" spans="1:14" ht="16.5" customHeight="1" x14ac:dyDescent="0.2">
      <c r="A3060" s="10"/>
      <c r="B3060" s="10"/>
      <c r="C3060" s="10"/>
      <c r="D3060" s="10"/>
      <c r="E3060" s="10"/>
      <c r="F3060" s="10"/>
      <c r="G3060" s="10"/>
      <c r="H3060" s="10"/>
      <c r="I3060" s="10"/>
      <c r="J3060" s="10"/>
      <c r="K3060" s="10"/>
      <c r="L3060" s="10"/>
      <c r="M3060" s="10"/>
      <c r="N3060" s="10"/>
    </row>
    <row r="3061" spans="1:14" ht="16.5" customHeight="1" x14ac:dyDescent="0.2">
      <c r="A3061" s="10"/>
      <c r="B3061" s="10"/>
      <c r="C3061" s="10"/>
      <c r="D3061" s="10"/>
      <c r="E3061" s="10"/>
      <c r="F3061" s="10"/>
      <c r="G3061" s="10"/>
      <c r="H3061" s="10"/>
      <c r="I3061" s="10"/>
      <c r="J3061" s="10"/>
      <c r="K3061" s="10"/>
      <c r="L3061" s="10"/>
      <c r="M3061" s="10"/>
      <c r="N3061" s="10"/>
    </row>
    <row r="3062" spans="1:14" ht="16.5" customHeight="1" x14ac:dyDescent="0.2">
      <c r="A3062" s="10"/>
      <c r="B3062" s="10"/>
      <c r="C3062" s="10"/>
      <c r="D3062" s="10"/>
      <c r="E3062" s="10"/>
      <c r="F3062" s="10"/>
      <c r="G3062" s="10"/>
      <c r="H3062" s="10"/>
      <c r="I3062" s="10"/>
      <c r="J3062" s="10"/>
      <c r="K3062" s="10"/>
      <c r="L3062" s="10"/>
      <c r="M3062" s="10"/>
      <c r="N3062" s="10"/>
    </row>
    <row r="3063" spans="1:14" ht="16.5" customHeight="1" x14ac:dyDescent="0.2">
      <c r="A3063" s="10"/>
      <c r="B3063" s="10"/>
      <c r="C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  <c r="N3063" s="10"/>
    </row>
    <row r="3064" spans="1:14" ht="16.5" customHeight="1" x14ac:dyDescent="0.2">
      <c r="A3064" s="10"/>
      <c r="B3064" s="10"/>
      <c r="C3064" s="10"/>
      <c r="D3064" s="10"/>
      <c r="E3064" s="10"/>
      <c r="F3064" s="10"/>
      <c r="G3064" s="10"/>
      <c r="H3064" s="10"/>
      <c r="I3064" s="10"/>
      <c r="J3064" s="10"/>
      <c r="K3064" s="10"/>
      <c r="L3064" s="10"/>
      <c r="M3064" s="10"/>
      <c r="N3064" s="10"/>
    </row>
    <row r="3065" spans="1:14" ht="16.5" customHeight="1" x14ac:dyDescent="0.2">
      <c r="A3065" s="10"/>
      <c r="B3065" s="10"/>
      <c r="C3065" s="10"/>
      <c r="D3065" s="10"/>
      <c r="E3065" s="10"/>
      <c r="F3065" s="10"/>
      <c r="G3065" s="10"/>
      <c r="H3065" s="10"/>
      <c r="I3065" s="10"/>
      <c r="J3065" s="10"/>
      <c r="K3065" s="10"/>
      <c r="L3065" s="10"/>
      <c r="M3065" s="10"/>
      <c r="N3065" s="10"/>
    </row>
    <row r="3066" spans="1:14" ht="16.5" customHeight="1" x14ac:dyDescent="0.2">
      <c r="A3066" s="10"/>
      <c r="B3066" s="10"/>
      <c r="C3066" s="10"/>
      <c r="D3066" s="10"/>
      <c r="E3066" s="10"/>
      <c r="F3066" s="10"/>
      <c r="G3066" s="10"/>
      <c r="H3066" s="10"/>
      <c r="I3066" s="10"/>
      <c r="J3066" s="10"/>
      <c r="K3066" s="10"/>
      <c r="L3066" s="10"/>
      <c r="M3066" s="10"/>
      <c r="N3066" s="10"/>
    </row>
    <row r="3067" spans="1:14" ht="16.5" customHeight="1" x14ac:dyDescent="0.2">
      <c r="A3067" s="10"/>
      <c r="B3067" s="10"/>
      <c r="C3067" s="10"/>
      <c r="D3067" s="10"/>
      <c r="E3067" s="10"/>
      <c r="F3067" s="10"/>
      <c r="G3067" s="10"/>
      <c r="H3067" s="10"/>
      <c r="I3067" s="10"/>
      <c r="J3067" s="10"/>
      <c r="K3067" s="10"/>
      <c r="L3067" s="10"/>
      <c r="M3067" s="10"/>
      <c r="N3067" s="10"/>
    </row>
    <row r="3068" spans="1:14" ht="16.5" customHeight="1" x14ac:dyDescent="0.2">
      <c r="A3068" s="10"/>
      <c r="B3068" s="10"/>
      <c r="C3068" s="10"/>
      <c r="D3068" s="10"/>
      <c r="E3068" s="10"/>
      <c r="F3068" s="10"/>
      <c r="G3068" s="10"/>
      <c r="H3068" s="10"/>
      <c r="I3068" s="10"/>
      <c r="J3068" s="10"/>
      <c r="K3068" s="10"/>
      <c r="L3068" s="10"/>
      <c r="M3068" s="10"/>
      <c r="N3068" s="10"/>
    </row>
    <row r="3069" spans="1:14" ht="16.5" customHeight="1" x14ac:dyDescent="0.2">
      <c r="A3069" s="10"/>
      <c r="B3069" s="10"/>
      <c r="C3069" s="10"/>
      <c r="D3069" s="10"/>
      <c r="E3069" s="10"/>
      <c r="F3069" s="10"/>
      <c r="G3069" s="10"/>
      <c r="H3069" s="10"/>
      <c r="I3069" s="10"/>
      <c r="J3069" s="10"/>
      <c r="K3069" s="10"/>
      <c r="L3069" s="10"/>
      <c r="M3069" s="10"/>
      <c r="N3069" s="10"/>
    </row>
    <row r="3070" spans="1:14" ht="16.5" customHeight="1" x14ac:dyDescent="0.2">
      <c r="A3070" s="10"/>
      <c r="B3070" s="10"/>
      <c r="C3070" s="10"/>
      <c r="D3070" s="10"/>
      <c r="E3070" s="10"/>
      <c r="F3070" s="10"/>
      <c r="G3070" s="10"/>
      <c r="H3070" s="10"/>
      <c r="I3070" s="10"/>
      <c r="J3070" s="10"/>
      <c r="K3070" s="10"/>
      <c r="L3070" s="10"/>
      <c r="M3070" s="10"/>
      <c r="N3070" s="10"/>
    </row>
    <row r="3071" spans="1:14" ht="16.5" customHeight="1" x14ac:dyDescent="0.2">
      <c r="A3071" s="10"/>
      <c r="B3071" s="10"/>
      <c r="C3071" s="10"/>
      <c r="D3071" s="10"/>
      <c r="E3071" s="10"/>
      <c r="F3071" s="10"/>
      <c r="G3071" s="10"/>
      <c r="H3071" s="10"/>
      <c r="I3071" s="10"/>
      <c r="J3071" s="10"/>
      <c r="K3071" s="10"/>
      <c r="L3071" s="10"/>
      <c r="M3071" s="10"/>
      <c r="N3071" s="10"/>
    </row>
    <row r="3072" spans="1:14" ht="16.5" customHeight="1" x14ac:dyDescent="0.2">
      <c r="A3072" s="10"/>
      <c r="B3072" s="10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</row>
    <row r="3073" spans="1:14" ht="14.25" customHeight="1" x14ac:dyDescent="0.2">
      <c r="A3073" s="10"/>
      <c r="B3073" s="10"/>
      <c r="C3073" s="10"/>
      <c r="D3073" s="10"/>
      <c r="E3073" s="10"/>
      <c r="F3073" s="10"/>
      <c r="G3073" s="10"/>
      <c r="H3073" s="10"/>
      <c r="I3073" s="10"/>
      <c r="J3073" s="10" t="s">
        <v>1</v>
      </c>
      <c r="K3073" s="10"/>
      <c r="L3073" s="10" t="s">
        <v>1</v>
      </c>
      <c r="M3073" s="10"/>
      <c r="N3073" s="10"/>
    </row>
  </sheetData>
  <mergeCells count="115">
    <mergeCell ref="I1:N1"/>
    <mergeCell ref="M289:M298"/>
    <mergeCell ref="C165:C166"/>
    <mergeCell ref="B173:B182"/>
    <mergeCell ref="M300:M308"/>
    <mergeCell ref="M224:M233"/>
    <mergeCell ref="N173:N182"/>
    <mergeCell ref="C162:C163"/>
    <mergeCell ref="M147:M156"/>
    <mergeCell ref="B75:B84"/>
    <mergeCell ref="N75:N84"/>
    <mergeCell ref="M98:M106"/>
    <mergeCell ref="N212:N222"/>
    <mergeCell ref="B200:N200"/>
    <mergeCell ref="B3:N3"/>
    <mergeCell ref="N202:N210"/>
    <mergeCell ref="B184:B193"/>
    <mergeCell ref="M246:M253"/>
    <mergeCell ref="M235:M244"/>
    <mergeCell ref="N184:N193"/>
    <mergeCell ref="N118:N125"/>
    <mergeCell ref="M5:M6"/>
    <mergeCell ref="M127:M134"/>
    <mergeCell ref="B116:N116"/>
    <mergeCell ref="B339:B344"/>
    <mergeCell ref="B98:B106"/>
    <mergeCell ref="N98:N106"/>
    <mergeCell ref="M108:M115"/>
    <mergeCell ref="M328:M332"/>
    <mergeCell ref="B246:B253"/>
    <mergeCell ref="B235:B244"/>
    <mergeCell ref="B5:B6"/>
    <mergeCell ref="C20:C23"/>
    <mergeCell ref="M271:M280"/>
    <mergeCell ref="N246:N253"/>
    <mergeCell ref="N235:N244"/>
    <mergeCell ref="N5:N6"/>
    <mergeCell ref="B127:B134"/>
    <mergeCell ref="B333:B338"/>
    <mergeCell ref="B194:B199"/>
    <mergeCell ref="N127:N134"/>
    <mergeCell ref="I5:L5"/>
    <mergeCell ref="B9:N9"/>
    <mergeCell ref="B53:B62"/>
    <mergeCell ref="M255:M262"/>
    <mergeCell ref="B32:B41"/>
    <mergeCell ref="N53:N62"/>
    <mergeCell ref="N32:N41"/>
    <mergeCell ref="B1:H1"/>
    <mergeCell ref="B8:N8"/>
    <mergeCell ref="N289:N298"/>
    <mergeCell ref="C278:C279"/>
    <mergeCell ref="M184:M193"/>
    <mergeCell ref="M118:M125"/>
    <mergeCell ref="B300:B308"/>
    <mergeCell ref="B224:B233"/>
    <mergeCell ref="B147:B156"/>
    <mergeCell ref="N300:N308"/>
    <mergeCell ref="N224:N233"/>
    <mergeCell ref="N147:N156"/>
    <mergeCell ref="M86:M96"/>
    <mergeCell ref="M11:M30"/>
    <mergeCell ref="C154:C155"/>
    <mergeCell ref="B2:N2"/>
    <mergeCell ref="B43:B51"/>
    <mergeCell ref="B263:B268"/>
    <mergeCell ref="N43:N51"/>
    <mergeCell ref="M136:M145"/>
    <mergeCell ref="B64:B73"/>
    <mergeCell ref="B281:B286"/>
    <mergeCell ref="B158:B171"/>
    <mergeCell ref="N64:N73"/>
    <mergeCell ref="B4:N4"/>
    <mergeCell ref="M158:M171"/>
    <mergeCell ref="B255:B262"/>
    <mergeCell ref="N255:N262"/>
    <mergeCell ref="B86:B96"/>
    <mergeCell ref="B11:B30"/>
    <mergeCell ref="N11:N30"/>
    <mergeCell ref="M173:M182"/>
    <mergeCell ref="B108:B115"/>
    <mergeCell ref="C30:C31"/>
    <mergeCell ref="M75:M84"/>
    <mergeCell ref="B136:B145"/>
    <mergeCell ref="N136:N145"/>
    <mergeCell ref="M212:M222"/>
    <mergeCell ref="C27:C28"/>
    <mergeCell ref="M202:M210"/>
    <mergeCell ref="C143:C144"/>
    <mergeCell ref="D5:H5"/>
    <mergeCell ref="N158:N171"/>
    <mergeCell ref="N86:N96"/>
    <mergeCell ref="M53:M62"/>
    <mergeCell ref="M32:M41"/>
    <mergeCell ref="N108:N115"/>
    <mergeCell ref="C15:C18"/>
    <mergeCell ref="N328:N332"/>
    <mergeCell ref="C219:C220"/>
    <mergeCell ref="B212:B222"/>
    <mergeCell ref="C5:C6"/>
    <mergeCell ref="N271:N280"/>
    <mergeCell ref="B202:B210"/>
    <mergeCell ref="M43:M51"/>
    <mergeCell ref="B118:B125"/>
    <mergeCell ref="M64:M73"/>
    <mergeCell ref="B287:N287"/>
    <mergeCell ref="B326:N326"/>
    <mergeCell ref="B271:B280"/>
    <mergeCell ref="B310:B319"/>
    <mergeCell ref="N310:N319"/>
    <mergeCell ref="B289:B298"/>
    <mergeCell ref="M310:M319"/>
    <mergeCell ref="B320:B325"/>
    <mergeCell ref="B269:N269"/>
    <mergeCell ref="B328:B332"/>
  </mergeCells>
  <pageMargins left="0.39" right="0.39" top="0.92" bottom="0.92" header="0.39" footer="0.39"/>
  <pageSetup paperSize="9" scale="69" fitToHeight="0" orientation="landscape" r:id="rId1"/>
  <headerFooter>
    <oddHeader>&amp;L&amp;K000000&amp;"Times New Roman"&amp;8 Статус: УТВЕРЖДЕН 26.04.2021
ГП «ГОСУДАРСТВЕННАЯ ПРОГРАММА НОВОСИБИРСКОЙ ОБЛАСТИ "РАЗВИТИЕ СУБЪЕКТОВ МАЛОГО И СРЕДНЕГО ПРЕДПРИНИМАТЕЛЬСТВА В НОВОСИБИРСКОЙ ОБЛАСТИ"»
Версия отчетной формы: последняя актуальная версия
Дата</oddHeader>
    <oddFooter>&amp;C&amp;K000000&amp;"Tahoma"&amp;8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Информация о выполнении целевых</vt:lpstr>
      <vt:lpstr>Информация о выполнении меропри</vt:lpstr>
      <vt:lpstr>'Информация о выполнении меропри'!Заголовки_для_печати</vt:lpstr>
      <vt:lpstr>'Информация о выполнении целевых'!Заголовки_для_печати</vt:lpstr>
      <vt:lpstr>'Информация о выполнении меропри'!Область_печати</vt:lpstr>
      <vt:lpstr>'Информация о выполнении целевых'!Область_печати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Вера Анатольевна</dc:creator>
  <cp:lastModifiedBy>Васильева Вера Анатольевна</cp:lastModifiedBy>
  <cp:lastPrinted>2021-07-15T05:09:49Z</cp:lastPrinted>
  <dcterms:created xsi:type="dcterms:W3CDTF">2021-04-28T06:01:29Z</dcterms:created>
  <dcterms:modified xsi:type="dcterms:W3CDTF">2021-07-15T05:11:57Z</dcterms:modified>
</cp:coreProperties>
</file>